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ITA 2569 รวมไฟล์จากไลน์\OIT 2569 ส่งไฟล์เข้าระบบ 31 กรกฎาคม 2569\"/>
    </mc:Choice>
  </mc:AlternateContent>
  <bookViews>
    <workbookView xWindow="0" yWindow="0" windowWidth="24000" windowHeight="9810"/>
  </bookViews>
  <sheets>
    <sheet name="สขร.1 ต.ค.68-ก.ย.69" sheetId="18" r:id="rId1"/>
  </sheets>
  <definedNames>
    <definedName name="_Hlk24529559" localSheetId="0">'สขร.1 ต.ค.68-ก.ย.69'!#REF!</definedName>
    <definedName name="_Hlk24639737" localSheetId="0">'สขร.1 ต.ค.68-ก.ย.69'!#REF!</definedName>
    <definedName name="_Hlk31202026" localSheetId="0">'สขร.1 ต.ค.68-ก.ย.69'!#REF!</definedName>
    <definedName name="_Hlk33798619" localSheetId="0">'สขร.1 ต.ค.68-ก.ย.69'!#REF!</definedName>
    <definedName name="_Hlk34214337" localSheetId="0">'สขร.1 ต.ค.68-ก.ย.69'!#REF!</definedName>
    <definedName name="_Hlk34900781" localSheetId="0">'สขร.1 ต.ค.68-ก.ย.69'!#REF!</definedName>
    <definedName name="_Hlk43191934" localSheetId="0">'สขร.1 ต.ค.68-ก.ย.69'!#REF!</definedName>
    <definedName name="_Hlk43899202" localSheetId="0">'สขร.1 ต.ค.68-ก.ย.69'!#REF!</definedName>
    <definedName name="_Hlk47529175" localSheetId="0">'สขร.1 ต.ค.68-ก.ย.69'!#REF!</definedName>
    <definedName name="_Hlk48044787" localSheetId="0">'สขร.1 ต.ค.68-ก.ย.69'!#REF!</definedName>
    <definedName name="_Hlk50739549" localSheetId="0">'สขร.1 ต.ค.68-ก.ย.69'!#REF!</definedName>
    <definedName name="_Hlk51844980" localSheetId="0">'สขร.1 ต.ค.68-ก.ย.69'!#REF!</definedName>
    <definedName name="_Hlk58849402" localSheetId="0">'สขร.1 ต.ค.68-ก.ย.69'!#REF!</definedName>
    <definedName name="_Hlk63689395" localSheetId="0">'สขร.1 ต.ค.68-ก.ย.69'!#REF!</definedName>
    <definedName name="_xlnm.Print_Area" localSheetId="0">'สขร.1 ต.ค.68-ก.ย.69'!$A$1:$I$575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1" i="18" l="1"/>
  <c r="E571" i="18" s="1"/>
  <c r="C571" i="18"/>
  <c r="D502" i="18" l="1"/>
  <c r="E502" i="18" s="1"/>
  <c r="C502" i="18"/>
  <c r="D416" i="18" l="1"/>
  <c r="E416" i="18" s="1"/>
  <c r="C416" i="18"/>
  <c r="D390" i="18"/>
  <c r="E390" i="18" s="1"/>
  <c r="C390" i="18"/>
  <c r="D323" i="18"/>
  <c r="E323" i="18" s="1"/>
  <c r="C323" i="18"/>
  <c r="D263" i="18"/>
  <c r="E263" i="18" s="1"/>
  <c r="C263" i="18"/>
  <c r="D157" i="18"/>
  <c r="E157" i="18" s="1"/>
  <c r="C157" i="18"/>
  <c r="D133" i="18"/>
  <c r="E133" i="18" s="1"/>
  <c r="C133" i="18"/>
  <c r="D113" i="18"/>
  <c r="E113" i="18" s="1"/>
  <c r="C113" i="18"/>
  <c r="D73" i="18"/>
  <c r="E73" i="18" s="1"/>
  <c r="C73" i="18"/>
</calcChain>
</file>

<file path=xl/sharedStrings.xml><?xml version="1.0" encoding="utf-8"?>
<sst xmlns="http://schemas.openxmlformats.org/spreadsheetml/2006/main" count="2080" uniqueCount="515">
  <si>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</si>
  <si>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</si>
  <si>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</si>
  <si>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</si>
  <si>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</si>
  <si>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</si>
  <si>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</si>
  <si>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</si>
  <si>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</si>
  <si>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</si>
  <si>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</si>
  <si>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</si>
  <si>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</si>
  <si>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</si>
  <si>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</si>
  <si>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</si>
  <si>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</si>
  <si>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</si>
  <si>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</si>
  <si>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</si>
  <si>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</si>
  <si>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</si>
  <si>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</si>
  <si>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</si>
  <si>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</si>
  <si>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</si>
  <si>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</si>
  <si>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</si>
  <si>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</si>
  <si>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</si>
  <si>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</si>
  <si>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</si>
  <si>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</si>
  <si>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</si>
  <si>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</si>
  <si>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</si>
  <si>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รวมจำนวนเงินทั้งสิ้น</t>
  </si>
  <si>
    <t>ลว. 5 พ.ย. 68</t>
  </si>
  <si>
    <t>ราคาที่เสนอ 1,000.00 บาท</t>
  </si>
  <si>
    <t>ราคาที่ตกลงซื้อ 1,000.00 บาท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</si>
  <si>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</si>
  <si>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</si>
  <si>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ครบกำหนดส่งมอบ 20 ก.พ. 69</t>
  </si>
  <si>
    <t>ลว. 20 ก.พ. 69</t>
  </si>
  <si>
    <t>จัดซื้อวัสดุสำนักงาน จำนวน 9 รายการ</t>
  </si>
  <si>
    <t>บริษัท พี.เอส โคกเมา วัสดุก่อสร้าง จำกัด</t>
  </si>
  <si>
    <t>ราคาที่ตกลงซื้อ 9,598.00 บาท</t>
  </si>
  <si>
    <t>ลว. 20 ต.ค. 68</t>
  </si>
  <si>
    <t>ครบกำหนดส่งมอบ 21 ต.ค. 68</t>
  </si>
  <si>
    <t>สำนักงานเขตพื้นที่การศึกษาประถมศึกษาสงขลา เขต ๒</t>
  </si>
  <si>
    <t>จัดซื้อวัสดุสำนักงาน จำนวน 4 รายการ</t>
  </si>
  <si>
    <t>ร้านสุพรรรหาดใหญ่</t>
  </si>
  <si>
    <t>ราคาที่เสนอ 47,190.00 บาท</t>
  </si>
  <si>
    <t>ร้านสุพรรณหาดใหญ่</t>
  </si>
  <si>
    <t>ราคาที่ตกลงซื้อ 47,190.00 บาท</t>
  </si>
  <si>
    <t>ครบกำหนดส่งมอบ 6 พ.ย. 68</t>
  </si>
  <si>
    <t>ลว. 3 พ.ย. 68</t>
  </si>
  <si>
    <t>จัดซื้อวัสดุสำนักงาน จำนวน 17 รายการ</t>
  </si>
  <si>
    <t>ราคาที่เสนอ 41,920.00 บาท</t>
  </si>
  <si>
    <t>ราคาที่ตกลงซื้อ 41,920.00 บาท</t>
  </si>
  <si>
    <t>จัดซื้อวัสดุสำนักงาน จำนวน 2 รายการ</t>
  </si>
  <si>
    <t>ราคาที่เสนอ 26,250.00 บาท</t>
  </si>
  <si>
    <t>ราคาที่ตกลงซื้อ 26,250.00 บาท</t>
  </si>
  <si>
    <t>ครบกำหนดส่งมอบ 10 พ.ย. 68</t>
  </si>
  <si>
    <t>ราคาที่เสนอ 8,070.00 บาท</t>
  </si>
  <si>
    <t>ราคาที่ตกลงซื้อ 8,070.00 บาท</t>
  </si>
  <si>
    <t>ลว.23 ม.ค.69</t>
  </si>
  <si>
    <t>ครบกำหนดส่งมอบ 26 ม.ค.69</t>
  </si>
  <si>
    <t>ใบสั่งซื้อเลขที่ 5/2569</t>
  </si>
  <si>
    <t>ใบสั่งซื้อเลขที่ 1/2569</t>
  </si>
  <si>
    <t>ใบสั่งซื้อเลขที่ 2/2569</t>
  </si>
  <si>
    <t>ใบสั่งซื้อเลขที่ 3/2569</t>
  </si>
  <si>
    <t>ใบสั่งซื้อเลขที่ 4/2569</t>
  </si>
  <si>
    <t>จัดซื้อวัสดุสำนักงาน จำนวน 20 รายการ</t>
  </si>
  <si>
    <t>ราคาที่เสนอ 10,245.00 บาท</t>
  </si>
  <si>
    <t>ราคาที่ตกลงซื้อ 10,245.00 บาท</t>
  </si>
  <si>
    <t>ใบสั่งซื้อเลขที่ 6/2569</t>
  </si>
  <si>
    <t>ลว. 17 ก.พ. 69</t>
  </si>
  <si>
    <t>ครบกำหนดส่งมอบ 19 ก.พ. 69</t>
  </si>
  <si>
    <t>จัดซื้อวัสดุสำนักงาน จำนวน 10 รายการ</t>
  </si>
  <si>
    <t>ร้านสวนคุณเทียม</t>
  </si>
  <si>
    <t>ราคาที่เสนอ 5,125.00 บาท</t>
  </si>
  <si>
    <t>ราคาที่ตกลงซื้อ 5,125.00 บาท</t>
  </si>
  <si>
    <t>ใบสั่งซื้อเลขที่ 6.1/2569</t>
  </si>
  <si>
    <t>จัดซื้อวัสดุสำนักงาน จำนวน 7 รายการ</t>
  </si>
  <si>
    <t>ราคาที่เสนอ 9,325.00 บาท</t>
  </si>
  <si>
    <t>ราคาที่ตกลงซื้อ 9,325.00 บาท</t>
  </si>
  <si>
    <t>ใบสั่งซื้อเลขที่ 7/2569</t>
  </si>
  <si>
    <t>ครบกำหนดส่งมอบ 23 ก.พ. 69</t>
  </si>
  <si>
    <t>จัดซื้อวัสดุสำนักงาน จำนวน 11 รายการ</t>
  </si>
  <si>
    <t>ราคาที่เสนอ 6,135.00 บาท</t>
  </si>
  <si>
    <t>ราคาที่ตกลงซื้อ 6,135.00 บาท</t>
  </si>
  <si>
    <t>ใบสั่งซื้อเลขที่ 8/2569</t>
  </si>
  <si>
    <t>จัดซื้อวัสดุสำนักงาน จำนวน 21 รายการ</t>
  </si>
  <si>
    <t>ราคาที่เสนอ 28,420.00 บาท</t>
  </si>
  <si>
    <t>ราคาที่ตกลงซื้อ 28,420.00 บาท</t>
  </si>
  <si>
    <t>ใบสั่งซื้อเลขที่ 9/2569</t>
  </si>
  <si>
    <t>แบบสรุปผลการดำเนินการจัดซื้อจัดจ้างในรอบเดือน มีนาคม 2569</t>
  </si>
  <si>
    <t>ราคาที่เสนอ 13,061.00 บาท</t>
  </si>
  <si>
    <t>ราคาที่ตกลงซื้อ 13,061.00 บาท</t>
  </si>
  <si>
    <t>ลว.10 มี.ค.69</t>
  </si>
  <si>
    <t>ครบกำหนดส่งมอบ 13 มี.ค.69</t>
  </si>
  <si>
    <t>ใบสั่งซื้อเลขที่ 9.1/2569</t>
  </si>
  <si>
    <t>จัดซื้อวัสดุสำนักงาน จำนวน 12 รายการ</t>
  </si>
  <si>
    <t>ราคาที่เสนอ 12,240.00 บาท</t>
  </si>
  <si>
    <t>ราคาที่ตกลงซื้อ 12,240.00 บาท</t>
  </si>
  <si>
    <t>ใบสั่งซื้อเลขที่ 10/2569</t>
  </si>
  <si>
    <t>ลว. 24 มี.ค. 69</t>
  </si>
  <si>
    <t>ครบกำหนดส่งมอบ 27 มี.ค. 69</t>
  </si>
  <si>
    <t>จัดซื้อวัสดุสำนักงาน จำนวน 1 รายการ</t>
  </si>
  <si>
    <t>ห้างหุ้นส่วนจำกัด มอร์เกท เซนเตอร์</t>
  </si>
  <si>
    <t>ใบสั่งซื้อเลขที่ 11/2569</t>
  </si>
  <si>
    <t>ลว. 26 มี.ค.69</t>
  </si>
  <si>
    <t>ครบกำหนดส่งมอบ 31 มี.ค. 69</t>
  </si>
  <si>
    <t>ราคาที่เสนอ 16,370.00 บาท</t>
  </si>
  <si>
    <t>ราคาที่ตกลงซื้อ 16,370.00 บาท</t>
  </si>
  <si>
    <t>ใบสั่งซื้อเลขที่ 12/2569</t>
  </si>
  <si>
    <t>ลว. 26 มี.ค. 69</t>
  </si>
  <si>
    <t>ราคาที่เสนอ 25,180.00 บาท</t>
  </si>
  <si>
    <t>ราคาที่ตกลงซื้อ 25,180.00 บาท</t>
  </si>
  <si>
    <t>ใบสั่งซื้อเลขที่ 13/2569</t>
  </si>
  <si>
    <t>จัดซื้อวัสดุสำนักงาน จำนวน 28 รายการ</t>
  </si>
  <si>
    <t>ราคาที่เสนอ 13,887.00 บาท</t>
  </si>
  <si>
    <t>ราคาที่ตกลงซื้อ 13,887.00 บาท</t>
  </si>
  <si>
    <t>ใบสั่งซื้อเลขที่ 14/2569</t>
  </si>
  <si>
    <t>แบบสรุปผลการดำเนินการจัดซื้อจัดจ้างในรอบเดือน เมษายน 2569</t>
  </si>
  <si>
    <t>จัดซื้อวัสดุสำนักงาน จำนวน 6 รายการ</t>
  </si>
  <si>
    <t>ร้าน วี อาร์ ซี พาณิชย์</t>
  </si>
  <si>
    <t>ราคาที่เสนอ 6,780.00 บาท</t>
  </si>
  <si>
    <t>ใบสั่งซื้อเลขที่ 15/2569</t>
  </si>
  <si>
    <t>ลว.20 เม.ย. 69</t>
  </si>
  <si>
    <t>ราคาที่เสนอ 8,490.00 บาท</t>
  </si>
  <si>
    <t>ราคาที่ตกลงซื้อ 8,490.00 บาท</t>
  </si>
  <si>
    <t>ใบสั่งซื้อเลขที่ 15.1/2569</t>
  </si>
  <si>
    <t>ลว. 5 พ.ค. 69</t>
  </si>
  <si>
    <t>ครบกำหนดส่งมอบ  8 พ.ค. 69</t>
  </si>
  <si>
    <t>ครบกำหนดส่งมอบ 23 เม.ย. 69</t>
  </si>
  <si>
    <t>แบบสรุปผลการดำเนินการจัดซื้อจัดจ้างในรอบเดือน มิถุนายน 2569</t>
  </si>
  <si>
    <t>แบบสรุปผลการดำเนินการจัดซื้อจัดจ้างในรอบเดือน พฤษภาคม 2569</t>
  </si>
  <si>
    <t>ร้าน อ.การเกษตร</t>
  </si>
  <si>
    <t>ราคาที่เสนอ 40,000.00 บาท</t>
  </si>
  <si>
    <t>ราคาที่ตกลงซื้อ 40,000.00 บาท</t>
  </si>
  <si>
    <t>ใบสั่งซื้อเลขที่ 16/2569</t>
  </si>
  <si>
    <t>ลว.  2 มิ.ย. 69</t>
  </si>
  <si>
    <t>ครบกำหนดส่งมอบ  5 มิ.ย. 69</t>
  </si>
  <si>
    <t>ราคาที่เสนอ 50,000.00 บาท</t>
  </si>
  <si>
    <t>ราคาที่ตกลงซื้อ 50,000.00 บาท</t>
  </si>
  <si>
    <t>ใบสั่งซื้อเลขที่ 17/2569</t>
  </si>
  <si>
    <t>ใบสั่งซื้อเลขที่ 18/2569</t>
  </si>
  <si>
    <t>ใบสั่งซื้อเลขที่ 19/2569</t>
  </si>
  <si>
    <t>บริษัท ไอเดียร์ภัณฑ์ 2019 จำกัด</t>
  </si>
  <si>
    <t>ใบสั่งซื้อเลขที่ 20/2569</t>
  </si>
  <si>
    <t>ร้านเมืองเกษตร สงขลา</t>
  </si>
  <si>
    <t>ราคาที่เสนอ 60,000.00 บาท</t>
  </si>
  <si>
    <t>ราคาที่ตกลงซื้อ 60,000.00 บาท</t>
  </si>
  <si>
    <t>ใบสั่งซื้อเลขที่ 21/2569</t>
  </si>
  <si>
    <t>ใบสั่งซื้อเลขที่ 22/2569</t>
  </si>
  <si>
    <t>ราคาที่เสนอ 90,000.00 บาท</t>
  </si>
  <si>
    <t>ราคาที่ตกลงซื้อ 90,000.00 บาท</t>
  </si>
  <si>
    <t>ใบสั่งซื้อเลขที่ 23/2569</t>
  </si>
  <si>
    <t>ใบสั่งซื้อเลขที่ 24/2569</t>
  </si>
  <si>
    <t>ใบสั่งซื้อเลขที่ 25/2569</t>
  </si>
  <si>
    <t>ใบสั่งซื้อเลขที่ 26/2569</t>
  </si>
  <si>
    <t>ใบสั่งซื้อเลขที่ 27/2569</t>
  </si>
  <si>
    <t>ราคาที่เสนอ 9,598.00 บาท</t>
  </si>
  <si>
    <t>ราคาที่ตกลงซื้อ 6,780.00 บาท</t>
  </si>
  <si>
    <t>ร้านบนควนเกษตร</t>
  </si>
  <si>
    <t>บริษัท พีที ศิริเจริญการช่าง จำกัด</t>
  </si>
  <si>
    <t>ราคาที่เสนอ 14,894.40 บาท</t>
  </si>
  <si>
    <t>ราคาที่ตกลงซื้อ 14,894.40 บาท</t>
  </si>
  <si>
    <t>ใบสั่งจ้างเลขที่ 1/2569</t>
  </si>
  <si>
    <t>ลว. 21 ต.ค. 68</t>
  </si>
  <si>
    <t>ครบกำหนดส่งมอบ 28 ต.ค. 68</t>
  </si>
  <si>
    <t xml:space="preserve">จ้างซ่อมฝ้าเพดานห้อง </t>
  </si>
  <si>
    <t xml:space="preserve"> เฉพาะเจาะจง </t>
  </si>
  <si>
    <t xml:space="preserve"> มีคุณสมบัติถูกต้องครบถ้วน </t>
  </si>
  <si>
    <t xml:space="preserve"> และเสนอราคาต่ำสุด </t>
  </si>
  <si>
    <t xml:space="preserve"> ภายในวงเงินงบประมาณ </t>
  </si>
  <si>
    <t>นายไสว แก้วกระชุติ</t>
  </si>
  <si>
    <t xml:space="preserve"> ราคาที่เสนอ 36,000.00 บาท </t>
  </si>
  <si>
    <t xml:space="preserve"> ราคาที่ตกลงจ้าง 36,000.00 บาท </t>
  </si>
  <si>
    <t>ใบสั่งจ้างเลขที่ 2/2569</t>
  </si>
  <si>
    <t>ลว. 15 ต.ค. 68</t>
  </si>
  <si>
    <t>ใบสั่งจ้างเลขที่ 3/2569</t>
  </si>
  <si>
    <t>ลว. 29 ต.ค. 68</t>
  </si>
  <si>
    <t>ครบกำหนดส่งมอบ 31 ม.ค.69</t>
  </si>
  <si>
    <t>ซ่อมรถยนต์ตู้ หมายเลขทะเบียน นข-8961 สงขลา</t>
  </si>
  <si>
    <t>บริษัท พิธานพาณิชย์ จำกัด</t>
  </si>
  <si>
    <t>ราคาที่เสนอ 54,926.31 บาท</t>
  </si>
  <si>
    <t>ราคาที่ตกลงซื้อ 54,926.31 บาท</t>
  </si>
  <si>
    <t>ครบกำหนดส่งมอบ 30 ต.ค. 68</t>
  </si>
  <si>
    <t>จ้างเหมาบริการ ตำแหน่งพนักงารักษาความปลอดภัย (ระยะเวลาการจ้าง 1 ต.ค. 68 - 31 ม.ค. 69)               เดือนละ 9,000 บาท</t>
  </si>
  <si>
    <t>จ้างเหมาบริการ ตำแหน่งพนักงาขับรถยนต์       (ระยะเวลาการจ้าง 1 ต.ค. 68 - 31 ม.ค. 69)               เดือนละ 9,000 บาท</t>
  </si>
  <si>
    <t>นายนครินทร์  บี้ธนพาณิชย์</t>
  </si>
  <si>
    <t>ใบสั่งจ้างเลขที่ 4/2569</t>
  </si>
  <si>
    <t>จ้างเหมาบริการ ตำแหน่งพนักงาทำความสะอาด    (ระยะเวลาการจ้าง 1 ต.ค. 68 - 31 ม.ค. 69)               เดือนละ 9,000 บาท</t>
  </si>
  <si>
    <t>นางสาวผกามาศ  ใสคล้าย</t>
  </si>
  <si>
    <t>ใบสั่งจ้างเลขที่ 5/2569</t>
  </si>
  <si>
    <t>จ้างเหมาบริการ ตำแหน่งพนักงานพิมพ์ดีด    (ระยะเวลาการจ้าง 1 ต.ค. 68 - 31 ม.ค. 69)               เดือนละ 9,000 บาท</t>
  </si>
  <si>
    <t>นางสาวศศิชา  ศรีระสันต์</t>
  </si>
  <si>
    <t>ใบสั่งจ้างเลขที่ 6/2569</t>
  </si>
  <si>
    <t>นางสาวโสรญา รักไชย</t>
  </si>
  <si>
    <t xml:space="preserve"> ราคาที่เสนอ 60,000.00 บาท </t>
  </si>
  <si>
    <t xml:space="preserve"> ราคาที่ตกลงจ้าง 60,000.00 บาท </t>
  </si>
  <si>
    <t>ใบสั่งจ้างเลขที่ 7/2569</t>
  </si>
  <si>
    <t>ลว. 30 ต.ค. 68</t>
  </si>
  <si>
    <t>จ้างเหมาบริการ ตำแหน่งพนักงานธุรการโรงเรียน(ระยะเวลาการจ้าง 1 ต.ค. 68 - 31 ม.ค. 69)               เดือนละ 15,000 บาท</t>
  </si>
  <si>
    <t>นางสาวอัจฉรา สุวรรณมณี</t>
  </si>
  <si>
    <t>ใบสั่งจ้างเลขที่ 8/2569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</si>
  <si>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ต.ค. 68 - 31 ธค.68) เดือนละ 15,000 บาท</t>
  </si>
  <si>
    <t>ว่าที่ ร.อ.วิศิษฎ์  ลิ้มพัฒนสิริ</t>
  </si>
  <si>
    <t>ใบสั่งจ้างเลขที่ 9/2569</t>
  </si>
  <si>
    <t>ครบกำหนดส่งมอบ 31 ธ.ค.68</t>
  </si>
  <si>
    <t>นางสาปิตาชา แก้วประเสิรฐ</t>
  </si>
  <si>
    <t xml:space="preserve"> ราคาที่เสนอ 39,000.00 บาท </t>
  </si>
  <si>
    <t xml:space="preserve"> ราคาที่ตกลงจ้าง 39,000.00 บาท </t>
  </si>
  <si>
    <t>ใบสั่งจ้างเลขที่ 10/2569</t>
  </si>
  <si>
    <t>จ้างเหมาบริการ ตำแหน่งพนักงานธุรการ (กลุ่มบุคคล)(ระยะเวลาการจ้าง 1 ต.ค. 68 - 31 ธ.ค.68)               เดือนละ 13,000 บาท</t>
  </si>
  <si>
    <t>จ้างเหมาบริการ ตำแหน่งพนักงานธุรการ (กลุ่มบริหารงานการเงินและสินทรัพย์) (ระยะเวลาการจ้าง 1 ต.ค. 68 - 31 ธ.ค.68) เดือนละ 12,000 บาท</t>
  </si>
  <si>
    <t>นายปฐวี  รุ่งรุจธนโชติ</t>
  </si>
  <si>
    <t>ใบสั่งจ้างเลขที่ 11/2569</t>
  </si>
  <si>
    <t>13</t>
  </si>
  <si>
    <t>จ้างเหมาบริการ ตำแหน่งผู้ช่วยนักวิเคราะห์นโยบายและแผน (ระยะเวลาการจ้าง 1 ต.ค. 68 - 31 ธ.ค.68) เดือนละ 12,000 บาท</t>
  </si>
  <si>
    <t>นางสาวเพ็ญนภา ขวัญทอง</t>
  </si>
  <si>
    <t>ใบสั่งจ้างเลขที่ 12/2569</t>
  </si>
  <si>
    <t>14</t>
  </si>
  <si>
    <t>จ้างเหมาบริการ ตำแหน่งนักจัดการงานทั่วไป (ระยะเวลาการจ้าง 1 ต.ค. 68 - 31 ธ.ค.68) เดือนละ 12,000 บาท</t>
  </si>
  <si>
    <t>นางสาวณิชกุล  จันทร์ย่อง</t>
  </si>
  <si>
    <t>ใบสั่งจ้างเลขที่ 13/2569</t>
  </si>
  <si>
    <t>15</t>
  </si>
  <si>
    <t>จ้างเหมาบริการ ตำแหน่งพนักงานขับรถยนต์(ระยะเวลาการจ้าง 1 ต.ค. 68 - 31 ธ.ค.68) เดือนละ 9,000 บาท</t>
  </si>
  <si>
    <t>นายประภาส สุวรรณมณี</t>
  </si>
  <si>
    <t xml:space="preserve"> ราคาที่เสนอ 27,000.00 บาท </t>
  </si>
  <si>
    <t xml:space="preserve"> ราคาที่ตกลงจ้าง 27,000.00 บาท </t>
  </si>
  <si>
    <t>ใบสั่งจ้างเลขที่ 14/2569</t>
  </si>
  <si>
    <t>นายสินไชย  บิลภัทร์</t>
  </si>
  <si>
    <t>ใบสั่งจ้างเลขที่ 15/2569</t>
  </si>
  <si>
    <t>จ้างเหมาบริการ ตำแหน่งนักการภารโรง              (ระยะเวลาการจ้าง 1 ต.ค. 68 - 31 ธ.ค.68) เดือนละ 9,000 บาท</t>
  </si>
  <si>
    <t>นางนภัสสร  สมไทย</t>
  </si>
  <si>
    <t>ใบสั่งจ้างเลขที่ 16/2569</t>
  </si>
  <si>
    <t>16</t>
  </si>
  <si>
    <t>ราคาที่เสนอ 9,630.00 บาท</t>
  </si>
  <si>
    <t>ราคาที่ตกลงซื้อ 9,630.00 บาท</t>
  </si>
  <si>
    <t>ใบสั่งจ้างเลขที่ 16.1/2569</t>
  </si>
  <si>
    <t>ลว. 7 พ.ย. 68</t>
  </si>
  <si>
    <t>ครบกำหนดส่งมอบ 12 พ.ย. 68</t>
  </si>
  <si>
    <t xml:space="preserve">บริษัท เล็ก แอนด์ ยู เซอร์วิส จำกัด  </t>
  </si>
  <si>
    <t>จ้างซ่อมเครื่องปรับอากาศ จำนนวน 3 เครื่อง</t>
  </si>
  <si>
    <t>จ้างทำป้ายไวนิล</t>
  </si>
  <si>
    <t>บริษัท นิคส์แอร์ จำกัด</t>
  </si>
  <si>
    <t>ราคาที่เสนอ 8,500.00 บาท</t>
  </si>
  <si>
    <t>ราคาที่ตกลงซื้อ 8,500.00 บาท</t>
  </si>
  <si>
    <t>ใบสั่งจ้างเลขที่ 17/2569</t>
  </si>
  <si>
    <t>ครบกำหนดส่งมอบ 14 พ.ย. 68</t>
  </si>
  <si>
    <t>ใบสั่งจ้างเลขที่ 18/2569</t>
  </si>
  <si>
    <t>ร้านกันยาการพิมพ์</t>
  </si>
  <si>
    <t>ราคาที่เสนอ 16,050.00 บาท</t>
  </si>
  <si>
    <t>ราคาที่ตกลงซื้อ 16,050.00 บาท</t>
  </si>
  <si>
    <t>ใบสั่งจ้างเลขที่ 19/2569</t>
  </si>
  <si>
    <t>ลว. 10 พ.ย. 68</t>
  </si>
  <si>
    <t>ครบกำหนดส่งมอบ 17 พ.ย. 68</t>
  </si>
  <si>
    <t>จ้างทำป้ายไวนิลพระบรมฉายาลักษณ์พระบาทสมเด็จพระเจ้าอยู่หัวและสมเด็จ       พระราชินี  จำนวน 1 ป้าย</t>
  </si>
  <si>
    <t>ซ่อมรถยนต์หมายเลขทะเบียน นข-8961สงขลา จำนวน 10 รายการ</t>
  </si>
  <si>
    <t>ซ่อมระบบไฟฟ้าและซ่อมครุภัณฑ์สำนักงาน จำนวน 3 รายการ</t>
  </si>
  <si>
    <t>บริษัท พีที.ศิริเจริญการช่าง จำกัด</t>
  </si>
  <si>
    <t>ราคาที่เสนอ 12,893.50 บาท</t>
  </si>
  <si>
    <t>ราคาที่ตกลงซื้อ 12,893.50บาท</t>
  </si>
  <si>
    <t>ใบสั่งจ้างเลขที่ 20/2569</t>
  </si>
  <si>
    <t>ลว. 12 ธ.ค.68</t>
  </si>
  <si>
    <t>ครบกำหนดส่งมอบ 17 ธ.ค. 68</t>
  </si>
  <si>
    <t>ราคาที่เสนอ 40,802.74 บาท</t>
  </si>
  <si>
    <t>ราคาที่ตกลงซื้อ 40,802.74 บาท</t>
  </si>
  <si>
    <t xml:space="preserve">ซ่อมแซมห้องปฏิบัติงานหน่วยตรวจสอบภายในและกล่อม ICT  </t>
  </si>
  <si>
    <t>ใบสั่งจ้างเลขที่ 21/2569</t>
  </si>
  <si>
    <t>ลว. 29 ธ.ค.68</t>
  </si>
  <si>
    <t>จ้างเขียนโปรแกรม เพื่อใช้ในการแข่งขันงานศิลปะ</t>
  </si>
  <si>
    <t>ร้านสปีดคอมพิวเตอร์</t>
  </si>
  <si>
    <t>ราคาที่เสนอ 65,216.50 บาท</t>
  </si>
  <si>
    <t>ราคาที่เสนอ 9,000.00 บาท</t>
  </si>
  <si>
    <t>ราคาที่ตกลงซื้อ 65,216.50 บาท</t>
  </si>
  <si>
    <t>ราคาที่ตกลงซื้อ 9,000.00 บาท</t>
  </si>
  <si>
    <t>ใบสั่งจ้างเลขที่ 22/2569</t>
  </si>
  <si>
    <t>ลว.10 ก.พ. 69</t>
  </si>
  <si>
    <t>ครบกำหนดส่งมอบ 17 ก.พ. 69</t>
  </si>
  <si>
    <t>ครบกำหนดส่งมอบ 5 ม.ค.69</t>
  </si>
  <si>
    <t>ปรับปรุงซ่อมแซมระบบไฟฟ้าห้องปฏิบัติงาน กลุ่ม ICT, หน่วยตรวจสอบภายใน,ห้องประชุมโกเมน</t>
  </si>
  <si>
    <t>ร้านสองอิเล็กทรอนิกส์ (สาขา 2)</t>
  </si>
  <si>
    <t>ราคาที่เสนอ 29,820.00 บาท</t>
  </si>
  <si>
    <t>ราคาที่ตกลงซื้อ 29,820..00 บาท</t>
  </si>
  <si>
    <t>ใบสั่งจ้างเลขที่ 23/2569</t>
  </si>
  <si>
    <t>ลว.12 ก.พ. 69</t>
  </si>
  <si>
    <t>ใบสั่งจ้างเลขที่ 24/2569</t>
  </si>
  <si>
    <t>ลว. 11 ก.พ. 69</t>
  </si>
  <si>
    <t>ครบกำหนดส่งมอบ 31 มี.ค.69</t>
  </si>
  <si>
    <t xml:space="preserve"> ราคาที่เสนอ 45,000.00 บาท </t>
  </si>
  <si>
    <t xml:space="preserve"> ราคาที่ตกลงจ้าง 45,000.00 บาท </t>
  </si>
  <si>
    <t>ใบสั่งจ้างเลขที่ 25/2569</t>
  </si>
  <si>
    <t>ใบสั่งจ้างเลขที่ 26/2569</t>
  </si>
  <si>
    <t>ใบสั่งจ้างเลขที่ 27/2569</t>
  </si>
  <si>
    <t>ใบสั่งจ้างเลขที่ 28/2569</t>
  </si>
  <si>
    <t>ใบสั่งจ้างเลขที่ 29/2569</t>
  </si>
  <si>
    <t>17</t>
  </si>
  <si>
    <t>ใบสั่งจ้างเลขที่ 30/2569</t>
  </si>
  <si>
    <t>18</t>
  </si>
  <si>
    <t>ใบสั่งจ้างเลขที่ 31/2569</t>
  </si>
  <si>
    <t>19</t>
  </si>
  <si>
    <t xml:space="preserve"> ราคาที่เสนอ 30,000.00 บาท </t>
  </si>
  <si>
    <t xml:space="preserve"> ราคาที่ตกลงจ้าง 30,000.00 บาท </t>
  </si>
  <si>
    <t>ใบสั่งจ้างเลขที่ 32/2569</t>
  </si>
  <si>
    <t>ใบสั่งจ้างเลขที่ 33/2569</t>
  </si>
  <si>
    <t>20</t>
  </si>
  <si>
    <t xml:space="preserve"> ราคาที่เสนอ 9,000.00 บาท </t>
  </si>
  <si>
    <t xml:space="preserve"> ราคาที่ตกลงจ้าง 9,000.00 บาท </t>
  </si>
  <si>
    <t>ใบสั่งจ้างเลขที่ 34/2569</t>
  </si>
  <si>
    <t>ลว. 12 ก.พ. 69</t>
  </si>
  <si>
    <t>ครบกำหนดส่งมอบ 28 ก.พ..69</t>
  </si>
  <si>
    <t>ลว. 4 ก.พ. 69</t>
  </si>
  <si>
    <t>นายไสว แก้วกระชูติ</t>
  </si>
  <si>
    <t>ใบสั่งจ้างเลขที่ 35/2569</t>
  </si>
  <si>
    <t>ใบสั่งจ้างเลขที่ 36/2569</t>
  </si>
  <si>
    <t>ใบสั่งจ้างเลขที่ 37/2569</t>
  </si>
  <si>
    <t>จ้างซ่อมแซมห้องน้ำหญิง (อาคารสำนักงานอำนวยการ) จำนวน 2 ห้อง</t>
  </si>
  <si>
    <t xml:space="preserve"> ราคาที่เสนอ 20,544.00 บาท </t>
  </si>
  <si>
    <t xml:space="preserve"> ราคาที่ตกลงจ้าง 20,544.00 บาท </t>
  </si>
  <si>
    <t>บริษัท พี.ที. ศิริเจริญการช่าง จำกัด</t>
  </si>
  <si>
    <t>ใบสั่งจ้างเลขที่ 37.1/2569</t>
  </si>
  <si>
    <t>ลว. 13 ก.พ. 69</t>
  </si>
  <si>
    <t>ครบกำหนดส่งมอบ 20 ก.พ..69</t>
  </si>
  <si>
    <t>จ้างเหมาบริการ ตำแหน่งพนักงารักษาความปลอดภัย (ระยะเวลาการจ้าง 1 -31 มี.ค.69 ) เดือนละ 9,000 บาท</t>
  </si>
  <si>
    <t>ใบสั่งจ้างเลขที่ 38/2569</t>
  </si>
  <si>
    <t>นายนครินทร์  ลี้ธนพาณิชย์</t>
  </si>
  <si>
    <t>จ้างเหมาบริการ ตำแหน่งพนักงาขับรถยนต์       (ระยะเวลาการจ้าง 1 - 31 มี.ค. 69)               เดือนละ 9,000 บาท</t>
  </si>
  <si>
    <t>ใบสั่งจ้างเลขที่ 39/2569</t>
  </si>
  <si>
    <t>จ้างเหมาบริการ ตำแหน่งพนักงาทำความสะอาด    (ระยะเวลาการจ้าง 1 -31 มี.ค. 69)  เดือนละ 9,000 บาท</t>
  </si>
  <si>
    <t>ใบสั่งจ้างเลขที่ 40/2569</t>
  </si>
  <si>
    <t>จ้างเหมาบริการ ตำแหน่งพนักงานพิมพ์ดีด    (ระยะเวลาการจ้าง 1 - 31 มี.ค. 69)  เดือนละ 9,000 บาท</t>
  </si>
  <si>
    <t>ใบสั่งจ้างเลขที่ 41/2569</t>
  </si>
  <si>
    <t>จ้างเหมาบริการ ตำแหน่งพนักงารักษาความปลอดภัย (ระยะเวลาการจ้าง 1 เม.ย. 69 31 พ.ค. 69 ) เดือนละ 9,000 บาท</t>
  </si>
  <si>
    <t xml:space="preserve"> ราคาที่เสนอ 18,000.00 บาท </t>
  </si>
  <si>
    <t xml:space="preserve"> ราคาที่ตกลงจ้าง 18,000.00 บาท </t>
  </si>
  <si>
    <t>ลว. 21 เม.ย. 69</t>
  </si>
  <si>
    <t>ครบกำหนดส่งมอบ 31 พ.ค. 69</t>
  </si>
  <si>
    <t>ใบสั่งจ้างเลขที่ 43/2569</t>
  </si>
  <si>
    <t>ใบสั่งจ้างเลขที่ 44/2569</t>
  </si>
  <si>
    <t>ใบสั่งจ้างเลขที่ 45/2569</t>
  </si>
  <si>
    <t>จ้างเหมาบริการ ตำแหน่งพนักงานธุรการ (กลุ่มบริหารงานการเงินและสินทรัพย์) (ระยะเวลาการจ้าง 1 เม.ย. 69 -30 มิ.ย.69) เดือนละ 12,000 บาท</t>
  </si>
  <si>
    <t>ใบสั่งจ้างเลขที่ 46/2569</t>
  </si>
  <si>
    <t>ครบกำหนดส่งมอบ 30 มิ.ย. 69</t>
  </si>
  <si>
    <t>จ้างเหมาบริการ ตำแหน่งพนักงานธุรการ (กลุ่มบริหารงานการเงินและสินทรัพย์) (ระยะเวลาการจ้าง 1 ม.ค. 69 - 31 มี.ค. 69) เดือนละ 12,000 บาท</t>
  </si>
  <si>
    <t>ใบสั่งจ้างเลขที่ 47/2569</t>
  </si>
  <si>
    <t>จ้างเหมาบริการ ตำแหน่งพนักงานขับรถยนต์(ระยะเวลาการจ้าง 1 ม.ค.69 - 31 มี.ค. 69) เดือนละ 9,000 บาท</t>
  </si>
  <si>
    <t>จ้างเหมาบริการ ตำแหน่งผู้ช่วยนักวิเคราะห์นโยบายและแผน (ระยะเวลาการจ้าง 1 ม.ค.69 - 31 มี.ค. 69) เดือนละ 12,000 บาท</t>
  </si>
  <si>
    <t>จ้างเหมาบริการ ตำแหน่งพนักงาขับรถยนต์       (ระยะเวลาการจ้าง 1 ก.พ. -28 ก.พ. 69)               เดือนละ 9,000 บาท</t>
  </si>
  <si>
    <t>จ้างเหมาบริการ ตำแหน่งพนักงานพิมพ์ดีด    (ระยะเวลาการจ้าง 1 - 28 ก.พ. 69)  เดือนละ 9,000 บาท</t>
  </si>
  <si>
    <t>จ้างเหมาบริการ ตำแหน่งพนักงารักษาความปลอดภัย (ระยะเวลาการจ้าง 1 - 28 ก.พ.69 ) เดือนละ 9,000 บาท</t>
  </si>
  <si>
    <t>จ้างเหมาบริการ ตำแหน่งนักจัดการงานทั่วไป (ระยะเวลาการจ้าง 1 ม.ค. 69 - 31 มี.ค. 69) เดือนละ 12,000 บาท</t>
  </si>
  <si>
    <t>จ้างเหมาบริการ ตำแหน่งพนักงาทำความสะอาด    (ระยะเวลาการจ้าง 1 - 28 ก.พ. 69)  เดือนละ 9,000 บาท</t>
  </si>
  <si>
    <t>ใบสั่งจ้างเลขที่ 48/2569</t>
  </si>
  <si>
    <t>จ้างเหมาบริการ ตำแหน่งนักจัดการงานทั่วไป (ระยะเวลาการจ้าง 1 เม.ย. 69 30 มิ.ย. 69) เดือนละ 12,000 บาท</t>
  </si>
  <si>
    <t>ใบสั่งจ้างเลขที่ 49/2569</t>
  </si>
  <si>
    <t>ใบสั่งจ้างเลขที่ 50/2569</t>
  </si>
  <si>
    <t>ใบสั่งจ้างเลขที่ 51/2569</t>
  </si>
  <si>
    <t>จ้างเหมาบริการ ตำแหน่งผู้ช่วยนักวิเคราะห์นโยบายและแผน (ระยะเวลาการจ้าง 1 เ.ย. 69 - 30 มิ.ย.69) เดือนละ 12,000 บาท</t>
  </si>
  <si>
    <t>ใบสั่งจ้างเลขที่ 52/2569</t>
  </si>
  <si>
    <t>จ้างเหมาบริการ ตำแหน่งพนักงานธุรการโรงเรียน(ระยะเวลาการจ้าง 1 เม.ย. 69 - 31 พ.ค. 69)               เดือนละ 15,000 บาท</t>
  </si>
  <si>
    <t>ใบสั่งจ้างเลขที่ 53/2569</t>
  </si>
  <si>
    <t>ใบสั่งจ้างเลขที่ 54/2569</t>
  </si>
  <si>
    <t>จ้างออกข้อสอบ ตำแหน่งครูผู้ช่วย</t>
  </si>
  <si>
    <t>ราคาที่เสนอ 66,500.00 บาท</t>
  </si>
  <si>
    <t>ราคาที่ตกลงซื้อ 66,500.00 บาท</t>
  </si>
  <si>
    <t>มหาวิทยาลัยสวนดุสิต</t>
  </si>
  <si>
    <t>ใบสั่งซื้อเลขที่ 60/2569</t>
  </si>
  <si>
    <t>ลว. 29 พ.ค. 69</t>
  </si>
  <si>
    <t>ใบสั่งจ้างเลขที่ 56/2569</t>
  </si>
  <si>
    <t>ลว. 29  พ.ค. 69</t>
  </si>
  <si>
    <t>จ้างเหมาบริการ ตำแหน่งพนักงารักษาความปลอดภัย (ระยะเวลาการจ้าง 1 - 30 มิ.ย.69 ) เดือนละ 9,000 บาท</t>
  </si>
  <si>
    <t>จ้างเหมาบริการ ตำแหน่งพนักงาขับรถยนต์       (ระยะเวลาการจ้าง 1 - 30 มิ.ย.69 )               เดือนละ 9,000 บาท</t>
  </si>
  <si>
    <t>ใบสั่งจ้างเลขที่ 57/2569</t>
  </si>
  <si>
    <t>จ้างเหมาบริการ ตำแหน่งพนักงาทำความสะอาด    (ระยะเวลาการจ้าง 1 -30 มิ.ย. 69)  เดือนละ 9,000 บาท</t>
  </si>
  <si>
    <t>ใบสั่งจ้างเลขที่ 58/2569</t>
  </si>
  <si>
    <t>จ้างเหมาบริการ ตำแหน่งนักวิชาการคอมพิวเตอร์ (ระยะเวลาการจ้าง 1 - 30  มิ.ย.69)  เดือนละ 12,000 บาท</t>
  </si>
  <si>
    <t xml:space="preserve"> ราคาที่เสนอ 12,000.00 บาท </t>
  </si>
  <si>
    <t xml:space="preserve"> ราคาที่ตกลงจ้าง 12,000.00 บาท </t>
  </si>
  <si>
    <t>ใบสั่งจ้างเลขที่ 59/2569</t>
  </si>
  <si>
    <t>ครบกำหนดส่งมอบ  13 มิ.ย. 69</t>
  </si>
  <si>
    <t>ราคาที่เสนอ 10,000.00 บาท</t>
  </si>
  <si>
    <t>ราคาที่ตกลงซื้อ 10,000.00 บาท</t>
  </si>
  <si>
    <t>นายอุเทน  ปานสุวรรณ</t>
  </si>
  <si>
    <t>ใบสั่งจ้างเลขที่ 61/2569</t>
  </si>
  <si>
    <t>นางสาวกมล ปลัดซิ</t>
  </si>
  <si>
    <t>จ้างปรับพื้นที่โครงการพระราชดำริฯ จำนนวน 1 รายการ (โรงเรียนบ้านคลองนกระทุง)</t>
  </si>
  <si>
    <t>จ้างปรับพื้นที่โครงการพระราชดำริฯ จำนนวน 1 รายการ (โรงเรียนบ้านทุ่งน้ำ)</t>
  </si>
  <si>
    <t>ใบสั่งจ้างเลขที่ 62/2569</t>
  </si>
  <si>
    <t>จ้างปรับพื้นที่โครงการพระราชดำริฯ จำนนวน 1 รายการ (โรงเรียนบ้านควนกบ)</t>
  </si>
  <si>
    <t>นายสุไลหมาน  หมัดอาดัม</t>
  </si>
  <si>
    <t>ใบสั่งจ้างเลขที่ 63/2569</t>
  </si>
  <si>
    <t>จ้างซ่อมเครื่องปรับอากาศ จำนวน 2 เครื่อง</t>
  </si>
  <si>
    <t>บริษัท เล็ก แอน ยู เซอร์วิส จำกัด</t>
  </si>
  <si>
    <t>ราคาที่เสนอ 26,589.50 บาท</t>
  </si>
  <si>
    <t>ราคาที่ตกลงซื้อ 26,589.50 บาท</t>
  </si>
  <si>
    <t>ใบสั่งจ้างเลขที่ 65/2569</t>
  </si>
  <si>
    <t>ลว.  8 มิ.ย. 69</t>
  </si>
  <si>
    <t>ครบกำหนดส่งมอบ 23 มิ.ย. 69</t>
  </si>
  <si>
    <t>นางสาวพิมพ์ผกาย อุทิศ</t>
  </si>
  <si>
    <t xml:space="preserve"> ราคาที่เสนอ 2,700.00 บาท </t>
  </si>
  <si>
    <t xml:space="preserve"> ราคาที่ตกลงจ้าง 2,700.00 บาท </t>
  </si>
  <si>
    <t>ใบสั่งจ้างเลขที่ 66/2569</t>
  </si>
  <si>
    <t>ลว. 22 มิ.ย. 69</t>
  </si>
  <si>
    <t>จ้างเหมาบริการรถยนต์ตู้ ขนาด 12 ที่ นั่ง              จำนวน 1 คัน หมายเลขทะเบียน 30-4921 สงขลาในระหว่างวันที่ 25-28 มิถุนายน 2568 ณ โรงแรม-
ไดมอนด์พลาซ่า จังหวัดสุราษฎร์ธานี
 วันละ 4,000 บาท</t>
  </si>
  <si>
    <t>ห้างหุ้นส่วนจำกัด ดีทราเวล หาดใหญ่</t>
  </si>
  <si>
    <t xml:space="preserve"> ราคาที่เสนอ 16,000.00 บาท </t>
  </si>
  <si>
    <t xml:space="preserve"> ราคาที่ตกลงจ้าง 16,000.00 บาท </t>
  </si>
  <si>
    <t>ใบสั่งจ้างเลขที่ 67/2569</t>
  </si>
  <si>
    <t>ลว. 24 มิ.ย. 69</t>
  </si>
  <si>
    <t>ครบกำหนดส่งมอบ 28 มิ.ย. 69</t>
  </si>
  <si>
    <t>จัดซื้อวัสดุการเกษตรโครงการพระราชดำริ จำนวน 5 รายการ (ร.ร.บ้านท่ามะปราง</t>
  </si>
  <si>
    <t>จัดซื้อวัสดุการเกษตรโครงการพระราชดำริ จำนวน 16 รายการ (ร.ร.บ้านวังพา)</t>
  </si>
  <si>
    <t>จัดซื้อวัสดุการเกษตรโครงการพระราชดำริ จำนวน 17 รายการ (ร.ร.บ้านพรุพ้อ)</t>
  </si>
  <si>
    <t>จัดซื้อวัสดุการเกษตรโครงการพระราชดำริ  จำนวน 27 รายการ (ร.ร.บ้านควนสะตอ)</t>
  </si>
  <si>
    <t>จัดซื้อวัสดุการเกษตร โครงการพระราชดำริ จำนวน 26 รายการ (ร.ร.วัดโตกเหรียง)</t>
  </si>
  <si>
    <t>จัดซื้อวัสดุการเกษตร โครงการพระราชดำริ จำนวน 13 รายการ (ร.ร.บ้านท่าไทร)</t>
  </si>
  <si>
    <t>จัดซื้อวัสดุการเกษตร โครงการพระราชดำริ จำนวน 17 รายการ (ร.ร.บ้านกรอบ)</t>
  </si>
  <si>
    <t>จัดซื้อวัสดุการเกษตรโครงการพระราชดำริ  จำนวน 24 รายการ (ร.ร.บ้านคลองนกกระทุง)</t>
  </si>
  <si>
    <t>จัดซื้อวัสดุการเกษตรโครงการพระราชดำริ  จำนวน 21 รายการ (บ้านทุ่งน้ำ)</t>
  </si>
  <si>
    <t>จัดซื้อวัสดุการเกษตรโครงการพระราชดำริ  จำนวน 35 รายการ (ร.ร.บ้านคลองหอยโข่ง)</t>
  </si>
  <si>
    <t>จัดซื้อวัสดุการเกษตรโครงการพระราชดำริ จำนวน 34 รายการ (ร.ร.วัดหูแร่)</t>
  </si>
  <si>
    <t>จัดซื้อวัสดุการเกษตรโครงการพระราชดำริ  จำนวน 42 รายการ (บ้านควนกบ)</t>
  </si>
  <si>
    <t>บริษัท ปตท.น้ำมัน และการค้าปลีก จำกัด</t>
  </si>
  <si>
    <t>ว 804</t>
  </si>
  <si>
    <t>สาขานาหม่อม</t>
  </si>
  <si>
    <t>ลว. 5 ม.ค. 69</t>
  </si>
  <si>
    <t>ราคาที่เสนอ 1,430.00 บาท</t>
  </si>
  <si>
    <t>ราคาที่ตกลงจ้าง 1,430.00 บาท</t>
  </si>
  <si>
    <t>21</t>
  </si>
  <si>
    <t>22</t>
  </si>
  <si>
    <t>ใบสั่งจ้างเลขที่ 42/2569</t>
  </si>
  <si>
    <t xml:space="preserve">จัดซื้อตู้ลำโพงอเนกประสงค์ </t>
  </si>
  <si>
    <t>บริษัท ไพศาลอิเล็กทรอนิกส์ จำกัด</t>
  </si>
  <si>
    <t>ราคาที่เสนอ 3,490.00 บาท</t>
  </si>
  <si>
    <t>ลว. 12 มิ.ย. 69</t>
  </si>
  <si>
    <t>ราคาที่ตกลงซื้อ 3,490.00 บาท</t>
  </si>
  <si>
    <r>
      <t xml:space="preserve">แบบสรุปผลการดำเนินการจัดซื้อจัดจ้างในรอบเดือน </t>
    </r>
    <r>
      <rPr>
        <b/>
        <sz val="16"/>
        <color rgb="FFFF0000"/>
        <rFont val="TH SarabunIT๙"/>
        <family val="2"/>
      </rPr>
      <t>ตุลาคม 2568</t>
    </r>
  </si>
  <si>
    <r>
      <t>แบบสรุปผลการดำเนินการจัดซื้อจัดจ้างในรอบเดือน พฤศจิกายน</t>
    </r>
    <r>
      <rPr>
        <b/>
        <sz val="16"/>
        <color rgb="FFFF0000"/>
        <rFont val="TH SarabunIT๙"/>
        <family val="2"/>
      </rPr>
      <t xml:space="preserve"> 2568</t>
    </r>
  </si>
  <si>
    <r>
      <t>แบบสรุปผลการดำเนินการจัดซื้อจัดจ้างในรอบเดือน ธันวาคม</t>
    </r>
    <r>
      <rPr>
        <b/>
        <sz val="16"/>
        <color rgb="FFFF0000"/>
        <rFont val="TH SarabunIT๙"/>
        <family val="2"/>
      </rPr>
      <t xml:space="preserve"> 2568</t>
    </r>
  </si>
  <si>
    <t>(1)</t>
  </si>
  <si>
    <t>(5-6)</t>
  </si>
  <si>
    <t>(7-8)</t>
  </si>
  <si>
    <t>(9)</t>
  </si>
  <si>
    <t>(10)</t>
  </si>
  <si>
    <t xml:space="preserve">วันที่ 31 เดือน ตุลาคม พ.ศ. 2568  </t>
  </si>
  <si>
    <t xml:space="preserve">วันที่ 30 เดือน พฤศจิกายน พ.ศ. 2568 </t>
  </si>
  <si>
    <t xml:space="preserve">วันที่ 31 เดือน ธันวาคม พ.ศ. 2568  </t>
  </si>
  <si>
    <t xml:space="preserve">วันที่ 31 เดือน มกราคม พ.ศ. 2569  </t>
  </si>
  <si>
    <t xml:space="preserve">วันที่ 28 เดือน กุมภาพันธ์ พ.ศ. 2569  </t>
  </si>
  <si>
    <t xml:space="preserve">วันที่ 31 เดือน มีนาคม พ.ศ. 2569  </t>
  </si>
  <si>
    <t xml:space="preserve">วันที่ 30 เดือน เมษายน พ.ศ. 2569  </t>
  </si>
  <si>
    <t xml:space="preserve">วันที่ 31 เดือน พฤษภาคม พ.ศ. 2569  </t>
  </si>
  <si>
    <t xml:space="preserve">วันที่ 30 เดือน มิถุนายน พ.ศ. 2569  </t>
  </si>
  <si>
    <t>จัดซื้อน้ำมันเชื้อเพลิงรถยนต์ราชการ นข 6215 สงขลา</t>
  </si>
  <si>
    <t>จ้างเหมาบริการ ตำแหน่งพนักงานธุรการโรงเรียน(ระยะเวลาการจ้าง 1 ก.พ.69 - 31 มี.ค. 69) เดือนละ 15,000 บาท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</si>
  <si>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ม.ค.69 - 31 มี.ค. 69) เดือนละ 15,000 บาท</t>
  </si>
  <si>
    <t>จ้างเหมาบริการ ตำแหน่งพนักงานขับรถยนต์(ระยะเวลาการจ้าง 1 ม.ค .69 - 31 มี.ค. 69) เดือนละ 9,000 บาท</t>
  </si>
  <si>
    <t>จ้างเหมาบริการ ตำแหน่งนักการภารโรง       (ระยะเวลาการจ้าง 1 ม.ค. 69 - 31 มี.ค. 69) เดือนละ 9,000 บาท</t>
  </si>
  <si>
    <t>จ้างเหมาบริการ ตำแหน่งพนักงานธุรการ (กลุ่มบุคคล)(ระยะเวลาการจ้าง 1 ม.ค. 69 - 31 31 มี.ค. 69    เดือนละ 13,000 บาท</t>
  </si>
  <si>
    <t>จ้างเหมาบริการ ตำแหน่งพนักงาขับรถยนต์    (ระยะเวลาการจ้าง 1 เม.ย.69 -31 พ.ค. 69) เดือนละ 9,000 บาท</t>
  </si>
  <si>
    <t>จ้างเหมาบริการ ตำแหน่งพนักงาทำความสะอาด (ระยะเวลาการจ้าง 1 เม.ย. 69 - 31 พ.ค. 69) เดือนละ 9,000 บาท</t>
  </si>
  <si>
    <t>จ้างเหมาบริการ ตำแหน่งพนักงานพิมพ์ดีด    (ระยะเวลาการจ้าง 1 เม.ย. 69 -31 พ.ค. 69)เดือนละ 9,000 บาท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</si>
  <si>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เม.ย.69 - 30  มิ.ย. 69) เดือนละ 15,000 บาท</t>
  </si>
  <si>
    <t>จ้างเหมาบริการ ตำแหน่งพนักงานขับรถยนต์(ระยะเวลาการจ้าง 1 เม.ย. 69 - 30 มิ.ย. 69) เดือนละ 9,000 บาท</t>
  </si>
  <si>
    <t>จ้างเหมาบริการ ตำแหน่งนักการภารโรง      (ระยะเวลาการจ้าง 1 เม.ย. 69 - 30 มิ.ย. 69) เดือนละ 9,000 บาท</t>
  </si>
  <si>
    <t>จ้างเหมาบริการ ตำแหน่งพนักงานธุรการ (กลุ่มบุคคล)(ระยะเวลาการจ้าง 1 เม.ย. 69  - 30 มิ.ย.69) เดือนละ 13,000 บาท</t>
  </si>
  <si>
    <t>จ้างเหมาบริการ ตำแหน่งพนักงานธุรการโรงเรียน(ระยะเวลาการจ้าง 1 เม.ย. 69 - 31 พ.ค. 69) เดือนละ 15,000 บาท</t>
  </si>
  <si>
    <t>จ้างเหมาบริการ ตำแหน่งพนักงานพิมพ์ดีด(ระยะเวลาการจ้าง 22 - 30 มิ.ย. 69)  เดือนละ 9,000 บาท</t>
  </si>
  <si>
    <t>แบบสรุปผลการดำเนินการจัดซื้อจัดจ้างในรอบเดือน กรกฎาคม 2569</t>
  </si>
  <si>
    <t xml:space="preserve">วันที่ 31 เดือน กรกฏาคม พ.ศ. 2569  </t>
  </si>
  <si>
    <t>จัดซื้อวัสดุสำนักงาน จำนวน 16 รายการ</t>
  </si>
  <si>
    <t>ใบสั่งซื้อเลขที่ 38/2569</t>
  </si>
  <si>
    <t>ราคาที่เสนอ 18,565.00 บาท</t>
  </si>
  <si>
    <t>ราคาที่ตกลงซื้อ  18,565.00 บาท</t>
  </si>
  <si>
    <t>ลว. 3 ก.ค. 69</t>
  </si>
  <si>
    <t>ครบกำหนดส่งมอบ 6 ก.ค. 69</t>
  </si>
  <si>
    <t>จ้างเหมาบริการ ตำแหน่งพนักงารักษาความปลอดภัย (ระยะเวลาการจ้าง 1 ก.ค. 69  - 30 ก.ย.69 ) เดือนละ 9,000 บาท</t>
  </si>
  <si>
    <t>ใบสั่งจ้างเลขที่ 68/2569</t>
  </si>
  <si>
    <t>ลว. 8 ก.ค.. 69</t>
  </si>
  <si>
    <t>ครบกำหนดส่งมอบ 30 ก.ย. 69</t>
  </si>
  <si>
    <t>จ้างเหมาบริการ ตำแหน่งพนักงาขับรถยนต์       (ระยะเวลาการจ้าง 1 ก.ค - 30 ก.ย.69 )               เดือนละ 9,000 บาท</t>
  </si>
  <si>
    <t>ใบสั่งจ้างเลขที่ 69/2569</t>
  </si>
  <si>
    <t>จ้างเหมาบริการ ตำแหน่งพนักงาทำความสะอาด    (ระยะเวลาการจ้าง 1 ก.ค - 30 ก.ย. 69)  เดือนละ 9,000 บาท</t>
  </si>
  <si>
    <t>ใบสั่งจ้างเลขที่ 70/2569</t>
  </si>
  <si>
    <t>จ้างเหมาบริการ ตำแหน่งพนักงานพิมพ์ดีด(ระยะเวลาการจ้าง 1 ก.ค 69 - 30 ก.ย. 69)  เดือนละ 9,000 บาท</t>
  </si>
  <si>
    <t>ใบสั่งจ้างเลขที่ 71/2569</t>
  </si>
  <si>
    <t>จัดซื้อวัสดุสำนักงาน จำนวน 3 รายการ</t>
  </si>
  <si>
    <t>ใบสั่งซื้อเลขที่ 40/2569</t>
  </si>
  <si>
    <t>ราคาที่ตกลงซื้อ  9,000.00 บาท</t>
  </si>
  <si>
    <t>ลว. 10 ก.ค. 69</t>
  </si>
  <si>
    <t>ครบกำหนดส่งมอบ 15 ก.ค. 69</t>
  </si>
  <si>
    <t>จ้างเหมาบริการ ตำแหน่งพนักงานธุรการ (กลุ่มบริหารงานการเงินและสินทรัพย์) (ระยะเวลาการจ้าง 1 ก.ค. 69 - 30 ก.ย.69) เดือนละ 12,000 บาท</t>
  </si>
  <si>
    <t>ใบสั่งจ้างเลขที่ 72/2569</t>
  </si>
  <si>
    <t>ลว. 23 ก.ค.. 69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</si>
  <si>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ก.ค.69 - 30  ก.ย. 69) เดือนละ 15,000 บาท</t>
  </si>
  <si>
    <t>ใบสั่งจ้างเลขที่ 73/2569</t>
  </si>
  <si>
    <t>จ้างเหมาบริการ ตำแหน่งพนักงานขับรถยนต์(ระยะเวลาการจ้าง 1 ก.ค. 69 - 30 ก.ย. 69) เดือนละ 9,000 บาท</t>
  </si>
  <si>
    <t>ใบสั่งจ้างเลขที่ 74/2569</t>
  </si>
  <si>
    <t>จ้างเหมาบริการ ตำแหน่งนักวิชาการคอมพิวเตอร์ (ระยะเวลาการจ้าง 1 ก.ค.69 - 30  ก.ย.69)  เดือนละ 12,000 บาท</t>
  </si>
  <si>
    <t>ใบสั่งจ้างเลขที่ 75/2569</t>
  </si>
  <si>
    <t>จ้างเหมาบริการ ตำแหน่งนักจัดการงานทั่วไป (ระยะเวลาการจ้าง 1 ก.ค. 69 30 ก.ย. 69) เดือนละ 12,000 บาท</t>
  </si>
  <si>
    <t>ใบสั่งจ้างเลขที่ 76/2569</t>
  </si>
  <si>
    <t>จ้างเหมาบริการ ตำแหน่งนักการภารโรง      (ระยะเวลาการจ้าง 1 ก.ค. 69 - 30 ก.ย. 69) เดือนละ 9,000 บาท</t>
  </si>
  <si>
    <t>ใบสั่งจ้างเลขที่ 77/2569</t>
  </si>
  <si>
    <t>จ้างเหมาบริการ ตำแหน่งพนักงานธุรการ (กลุ่มบุคคล)(ระยะเวลาการจ้าง 1 ก.ค. 69  - 30 ก.ย.69) เดือนละ 13,000 บาท</t>
  </si>
  <si>
    <t>ใบสั่งจ้างเลขที่ 78/2569</t>
  </si>
  <si>
    <t>จ้างเหมาบริการ ตำแหน่งพนักงานธุรการโรงเรียน(ระยะเวลาการจ้าง 1 ก.. 69 - 30 ก.ย. 69) เดือนละ 15,000 บาท</t>
  </si>
  <si>
    <t>ใบสั่งจ้างเลขที่ 79/2569</t>
  </si>
  <si>
    <t>ลว. 24 ก.ค.. 69</t>
  </si>
  <si>
    <t>ใบสั่งจ้างเลขที่ 80/2569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</si>
</sst>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Tahoma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0"/>
      <name val="Arial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108">
    <xf numFmtId="0" fontId="0" fillId="0" borderId="0" xfId="0"/>
    <xf numFmtId="43" fontId="1" fillId="0" borderId="0" xfId="1" applyFont="1" applyFill="1" applyAlignment="1">
      <alignment horizontal="center" vertical="center"/>
    </xf>
    <xf numFmtId="43" fontId="1" fillId="0" borderId="0" xfId="1" applyFont="1" applyFill="1" applyAlignment="1">
      <alignment horizontal="left" vertical="center"/>
    </xf>
    <xf numFmtId="43" fontId="1" fillId="0" borderId="0" xfId="1" applyFont="1" applyFill="1" applyAlignment="1">
      <alignment horizontal="left"/>
    </xf>
    <xf numFmtId="43" fontId="1" fillId="0" borderId="0" xfId="1" applyFont="1" applyFill="1" applyAlignment="1">
      <alignment horizontal="center"/>
    </xf>
    <xf numFmtId="1" fontId="1" fillId="0" borderId="0" xfId="1" applyNumberFormat="1" applyFont="1" applyFill="1" applyAlignment="1">
      <alignment horizontal="left"/>
    </xf>
    <xf numFmtId="43" fontId="2" fillId="0" borderId="0" xfId="1" applyFont="1" applyFill="1" applyBorder="1" applyAlignment="1">
      <alignment horizontal="left"/>
    </xf>
    <xf numFmtId="43" fontId="2" fillId="0" borderId="0" xfId="1" applyFont="1" applyFill="1" applyAlignment="1">
      <alignment horizontal="right"/>
    </xf>
    <xf numFmtId="1" fontId="1" fillId="0" borderId="0" xfId="1" applyNumberFormat="1" applyFont="1" applyFill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 shrinkToFit="1"/>
    </xf>
    <xf numFmtId="43" fontId="4" fillId="0" borderId="1" xfId="1" applyFont="1" applyFill="1" applyBorder="1" applyAlignment="1">
      <alignment horizontal="center" vertical="center"/>
    </xf>
    <xf numFmtId="43" fontId="1" fillId="0" borderId="4" xfId="1" applyFont="1" applyFill="1" applyBorder="1" applyAlignment="1">
      <alignment horizontal="left" vertical="center"/>
    </xf>
    <xf numFmtId="43" fontId="1" fillId="0" borderId="4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left" vertical="center"/>
    </xf>
    <xf numFmtId="43" fontId="1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1" fontId="1" fillId="0" borderId="0" xfId="1" applyNumberFormat="1" applyFont="1" applyFill="1" applyAlignment="1">
      <alignment horizontal="left" vertical="center"/>
    </xf>
    <xf numFmtId="43" fontId="2" fillId="0" borderId="3" xfId="1" applyFont="1" applyFill="1" applyBorder="1" applyAlignment="1">
      <alignment horizontal="left"/>
    </xf>
    <xf numFmtId="43" fontId="2" fillId="0" borderId="3" xfId="1" applyFont="1" applyFill="1" applyBorder="1" applyAlignment="1">
      <alignment horizontal="center"/>
    </xf>
    <xf numFmtId="43" fontId="2" fillId="0" borderId="5" xfId="1" applyFont="1" applyFill="1" applyBorder="1" applyAlignment="1">
      <alignment horizontal="left"/>
    </xf>
    <xf numFmtId="43" fontId="7" fillId="0" borderId="1" xfId="1" applyFont="1" applyFill="1" applyBorder="1" applyAlignment="1">
      <alignment horizontal="center" vertical="center"/>
    </xf>
    <xf numFmtId="43" fontId="1" fillId="0" borderId="9" xfId="1" applyFont="1" applyFill="1" applyBorder="1" applyAlignment="1">
      <alignment horizontal="left" vertical="center"/>
    </xf>
    <xf numFmtId="43" fontId="1" fillId="0" borderId="11" xfId="1" applyFont="1" applyFill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 shrinkToFit="1"/>
    </xf>
    <xf numFmtId="43" fontId="1" fillId="0" borderId="10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3" fontId="2" fillId="0" borderId="5" xfId="1" applyFont="1" applyFill="1" applyBorder="1" applyAlignment="1">
      <alignment horizontal="left" shrinkToFit="1"/>
    </xf>
    <xf numFmtId="1" fontId="4" fillId="0" borderId="0" xfId="1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0" fontId="9" fillId="0" borderId="1" xfId="0" applyFont="1" applyBorder="1" applyAlignment="1">
      <alignment horizontal="center"/>
    </xf>
    <xf numFmtId="43" fontId="1" fillId="0" borderId="9" xfId="1" applyFont="1" applyFill="1" applyBorder="1" applyAlignment="1">
      <alignment horizontal="center" vertical="center"/>
    </xf>
    <xf numFmtId="43" fontId="1" fillId="0" borderId="10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" fillId="0" borderId="11" xfId="1" applyFont="1" applyFill="1" applyBorder="1" applyAlignment="1">
      <alignment horizontal="center" vertical="center" shrinkToFit="1"/>
    </xf>
    <xf numFmtId="43" fontId="1" fillId="0" borderId="4" xfId="1" applyFont="1" applyFill="1" applyBorder="1" applyAlignment="1">
      <alignment horizontal="center" vertical="center" shrinkToFit="1"/>
    </xf>
    <xf numFmtId="43" fontId="1" fillId="0" borderId="9" xfId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1" fillId="0" borderId="4" xfId="2" applyFont="1" applyBorder="1" applyAlignment="1">
      <alignment horizontal="left" vertical="top"/>
    </xf>
    <xf numFmtId="43" fontId="2" fillId="0" borderId="0" xfId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/>
    </xf>
    <xf numFmtId="49" fontId="1" fillId="0" borderId="4" xfId="1" applyNumberFormat="1" applyFont="1" applyFill="1" applyBorder="1" applyAlignment="1">
      <alignment horizontal="center" vertical="center" shrinkToFit="1"/>
    </xf>
    <xf numFmtId="43" fontId="2" fillId="0" borderId="3" xfId="1" applyFont="1" applyFill="1" applyBorder="1" applyAlignment="1">
      <alignment horizontal="left" vertical="center"/>
    </xf>
    <xf numFmtId="0" fontId="9" fillId="0" borderId="13" xfId="0" applyFont="1" applyBorder="1" applyAlignment="1">
      <alignment horizontal="right"/>
    </xf>
    <xf numFmtId="49" fontId="1" fillId="0" borderId="0" xfId="1" applyNumberFormat="1" applyFont="1" applyFill="1" applyBorder="1" applyAlignment="1">
      <alignment horizontal="center" vertical="center"/>
    </xf>
    <xf numFmtId="0" fontId="1" fillId="0" borderId="0" xfId="2" applyFont="1" applyBorder="1" applyAlignment="1">
      <alignment horizontal="left" vertical="top"/>
    </xf>
    <xf numFmtId="43" fontId="1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0" xfId="2" applyFont="1" applyBorder="1" applyAlignment="1">
      <alignment horizontal="left" vertical="top" wrapText="1"/>
    </xf>
    <xf numFmtId="43" fontId="2" fillId="0" borderId="5" xfId="1" applyFont="1" applyFill="1" applyBorder="1" applyAlignment="1">
      <alignment horizontal="left" vertical="center" shrinkToFit="1"/>
    </xf>
    <xf numFmtId="43" fontId="4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left" shrinkToFit="1"/>
    </xf>
    <xf numFmtId="43" fontId="2" fillId="0" borderId="3" xfId="1" applyFont="1" applyFill="1" applyBorder="1" applyAlignment="1">
      <alignment horizontal="left" vertical="center" shrinkToFi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2" xfId="1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top"/>
    </xf>
    <xf numFmtId="0" fontId="1" fillId="0" borderId="4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top"/>
    </xf>
    <xf numFmtId="43" fontId="2" fillId="0" borderId="6" xfId="1" applyFont="1" applyFill="1" applyBorder="1" applyAlignment="1">
      <alignment horizontal="left"/>
    </xf>
    <xf numFmtId="43" fontId="2" fillId="0" borderId="7" xfId="1" applyFont="1" applyFill="1" applyBorder="1" applyAlignment="1">
      <alignment horizontal="left"/>
    </xf>
    <xf numFmtId="43" fontId="2" fillId="0" borderId="8" xfId="1" applyFont="1" applyFill="1" applyBorder="1" applyAlignment="1">
      <alignment horizontal="left"/>
    </xf>
    <xf numFmtId="0" fontId="1" fillId="0" borderId="1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" fillId="0" borderId="2" xfId="2" applyFont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4" xfId="2" applyFont="1" applyFill="1" applyBorder="1" applyAlignment="1">
      <alignment horizontal="left" vertical="top" wrapText="1"/>
    </xf>
    <xf numFmtId="0" fontId="6" fillId="0" borderId="2" xfId="2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4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43" fontId="2" fillId="0" borderId="0" xfId="1" applyFont="1" applyFill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1" fillId="0" borderId="1" xfId="2" applyFont="1" applyBorder="1" applyAlignment="1">
      <alignment horizontal="center" vertical="top" wrapText="1"/>
    </xf>
    <xf numFmtId="0" fontId="1" fillId="0" borderId="4" xfId="2" applyFont="1" applyBorder="1" applyAlignment="1">
      <alignment horizontal="center" vertical="top" wrapText="1"/>
    </xf>
    <xf numFmtId="0" fontId="1" fillId="0" borderId="2" xfId="2" applyFont="1" applyBorder="1" applyAlignment="1">
      <alignment horizontal="center" vertical="top" wrapText="1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left" vertical="center"/>
    </xf>
    <xf numFmtId="43" fontId="2" fillId="0" borderId="7" xfId="1" applyFont="1" applyFill="1" applyBorder="1" applyAlignment="1">
      <alignment horizontal="left" vertical="center"/>
    </xf>
    <xf numFmtId="43" fontId="2" fillId="0" borderId="8" xfId="1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1" fillId="0" borderId="2" xfId="2" applyFont="1" applyFill="1" applyBorder="1" applyAlignment="1">
      <alignment horizontal="left" vertical="top" wrapText="1"/>
    </xf>
    <xf numFmtId="43" fontId="2" fillId="0" borderId="12" xfId="1" applyFont="1" applyFill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49" fontId="4" fillId="0" borderId="1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left"/>
    </xf>
    <xf numFmtId="49" fontId="1" fillId="0" borderId="3" xfId="1" applyNumberFormat="1" applyFont="1" applyFill="1" applyBorder="1" applyAlignment="1">
      <alignment horizontal="center" vertical="center"/>
    </xf>
    <xf numFmtId="43" fontId="1" fillId="0" borderId="14" xfId="1" applyFont="1" applyFill="1" applyBorder="1" applyAlignment="1">
      <alignment horizontal="center" vertical="center"/>
    </xf>
  </cellXfs>
  <cellStyles count="3">
    <cellStyle name="จุลภาค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82"/>
  <sheetViews>
    <sheetView tabSelected="1" view="pageBreakPreview" topLeftCell="A565" zoomScale="90" zoomScaleNormal="120" zoomScaleSheetLayoutView="90" workbookViewId="0">
      <selection activeCell="I575" sqref="A1:I575"/>
    </sheetView>
  </sheetViews>
  <sheetFormatPr defaultColWidth="9" defaultRowHeight="23.25" customHeight="1" x14ac:dyDescent="0.3"/>
  <cols>
    <col min="1" max="1" width="5.125" style="3" customWidth="1"/>
    <col min="2" max="2" width="34.625" style="3" customWidth="1"/>
    <col min="3" max="3" width="15.125" style="3" customWidth="1"/>
    <col min="4" max="4" width="13.75" style="3" customWidth="1"/>
    <col min="5" max="5" width="12.375" style="4" customWidth="1"/>
    <col min="6" max="6" width="26.5" style="4" customWidth="1"/>
    <col min="7" max="7" width="26.375" style="4" customWidth="1"/>
    <col min="8" max="8" width="20.5" style="4" customWidth="1"/>
    <col min="9" max="9" width="25" style="4" customWidth="1"/>
    <col min="10" max="10" width="18.75" style="5" customWidth="1"/>
    <col min="11" max="256" width="9" style="3"/>
    <col min="257" max="257" width="5.625" style="3" customWidth="1"/>
    <col min="258" max="258" width="31.625" style="3" customWidth="1"/>
    <col min="259" max="259" width="14.875" style="3" customWidth="1"/>
    <col min="260" max="261" width="12.375" style="3" customWidth="1"/>
    <col min="262" max="262" width="25.125" style="3" customWidth="1"/>
    <col min="263" max="263" width="25.375" style="3" customWidth="1"/>
    <col min="264" max="264" width="18.625" style="3" customWidth="1"/>
    <col min="265" max="265" width="23.25" style="3" customWidth="1"/>
    <col min="266" max="512" width="9" style="3"/>
    <col min="513" max="513" width="5.625" style="3" customWidth="1"/>
    <col min="514" max="514" width="31.625" style="3" customWidth="1"/>
    <col min="515" max="515" width="14.875" style="3" customWidth="1"/>
    <col min="516" max="517" width="12.375" style="3" customWidth="1"/>
    <col min="518" max="518" width="25.125" style="3" customWidth="1"/>
    <col min="519" max="519" width="25.375" style="3" customWidth="1"/>
    <col min="520" max="520" width="18.625" style="3" customWidth="1"/>
    <col min="521" max="521" width="23.25" style="3" customWidth="1"/>
    <col min="522" max="768" width="9" style="3"/>
    <col min="769" max="769" width="5.625" style="3" customWidth="1"/>
    <col min="770" max="770" width="31.625" style="3" customWidth="1"/>
    <col min="771" max="771" width="14.875" style="3" customWidth="1"/>
    <col min="772" max="773" width="12.375" style="3" customWidth="1"/>
    <col min="774" max="774" width="25.125" style="3" customWidth="1"/>
    <col min="775" max="775" width="25.375" style="3" customWidth="1"/>
    <col min="776" max="776" width="18.625" style="3" customWidth="1"/>
    <col min="777" max="777" width="23.25" style="3" customWidth="1"/>
    <col min="778" max="1024" width="9" style="3"/>
    <col min="1025" max="1025" width="5.625" style="3" customWidth="1"/>
    <col min="1026" max="1026" width="31.625" style="3" customWidth="1"/>
    <col min="1027" max="1027" width="14.875" style="3" customWidth="1"/>
    <col min="1028" max="1029" width="12.375" style="3" customWidth="1"/>
    <col min="1030" max="1030" width="25.125" style="3" customWidth="1"/>
    <col min="1031" max="1031" width="25.375" style="3" customWidth="1"/>
    <col min="1032" max="1032" width="18.625" style="3" customWidth="1"/>
    <col min="1033" max="1033" width="23.25" style="3" customWidth="1"/>
    <col min="1034" max="1280" width="9" style="3"/>
    <col min="1281" max="1281" width="5.625" style="3" customWidth="1"/>
    <col min="1282" max="1282" width="31.625" style="3" customWidth="1"/>
    <col min="1283" max="1283" width="14.875" style="3" customWidth="1"/>
    <col min="1284" max="1285" width="12.375" style="3" customWidth="1"/>
    <col min="1286" max="1286" width="25.125" style="3" customWidth="1"/>
    <col min="1287" max="1287" width="25.375" style="3" customWidth="1"/>
    <col min="1288" max="1288" width="18.625" style="3" customWidth="1"/>
    <col min="1289" max="1289" width="23.25" style="3" customWidth="1"/>
    <col min="1290" max="1536" width="9" style="3"/>
    <col min="1537" max="1537" width="5.625" style="3" customWidth="1"/>
    <col min="1538" max="1538" width="31.625" style="3" customWidth="1"/>
    <col min="1539" max="1539" width="14.875" style="3" customWidth="1"/>
    <col min="1540" max="1541" width="12.375" style="3" customWidth="1"/>
    <col min="1542" max="1542" width="25.125" style="3" customWidth="1"/>
    <col min="1543" max="1543" width="25.375" style="3" customWidth="1"/>
    <col min="1544" max="1544" width="18.625" style="3" customWidth="1"/>
    <col min="1545" max="1545" width="23.25" style="3" customWidth="1"/>
    <col min="1546" max="1792" width="9" style="3"/>
    <col min="1793" max="1793" width="5.625" style="3" customWidth="1"/>
    <col min="1794" max="1794" width="31.625" style="3" customWidth="1"/>
    <col min="1795" max="1795" width="14.875" style="3" customWidth="1"/>
    <col min="1796" max="1797" width="12.375" style="3" customWidth="1"/>
    <col min="1798" max="1798" width="25.125" style="3" customWidth="1"/>
    <col min="1799" max="1799" width="25.375" style="3" customWidth="1"/>
    <col min="1800" max="1800" width="18.625" style="3" customWidth="1"/>
    <col min="1801" max="1801" width="23.25" style="3" customWidth="1"/>
    <col min="1802" max="2048" width="9" style="3"/>
    <col min="2049" max="2049" width="5.625" style="3" customWidth="1"/>
    <col min="2050" max="2050" width="31.625" style="3" customWidth="1"/>
    <col min="2051" max="2051" width="14.875" style="3" customWidth="1"/>
    <col min="2052" max="2053" width="12.375" style="3" customWidth="1"/>
    <col min="2054" max="2054" width="25.125" style="3" customWidth="1"/>
    <col min="2055" max="2055" width="25.375" style="3" customWidth="1"/>
    <col min="2056" max="2056" width="18.625" style="3" customWidth="1"/>
    <col min="2057" max="2057" width="23.25" style="3" customWidth="1"/>
    <col min="2058" max="2304" width="9" style="3"/>
    <col min="2305" max="2305" width="5.625" style="3" customWidth="1"/>
    <col min="2306" max="2306" width="31.625" style="3" customWidth="1"/>
    <col min="2307" max="2307" width="14.875" style="3" customWidth="1"/>
    <col min="2308" max="2309" width="12.375" style="3" customWidth="1"/>
    <col min="2310" max="2310" width="25.125" style="3" customWidth="1"/>
    <col min="2311" max="2311" width="25.375" style="3" customWidth="1"/>
    <col min="2312" max="2312" width="18.625" style="3" customWidth="1"/>
    <col min="2313" max="2313" width="23.25" style="3" customWidth="1"/>
    <col min="2314" max="2560" width="9" style="3"/>
    <col min="2561" max="2561" width="5.625" style="3" customWidth="1"/>
    <col min="2562" max="2562" width="31.625" style="3" customWidth="1"/>
    <col min="2563" max="2563" width="14.875" style="3" customWidth="1"/>
    <col min="2564" max="2565" width="12.375" style="3" customWidth="1"/>
    <col min="2566" max="2566" width="25.125" style="3" customWidth="1"/>
    <col min="2567" max="2567" width="25.375" style="3" customWidth="1"/>
    <col min="2568" max="2568" width="18.625" style="3" customWidth="1"/>
    <col min="2569" max="2569" width="23.25" style="3" customWidth="1"/>
    <col min="2570" max="2816" width="9" style="3"/>
    <col min="2817" max="2817" width="5.625" style="3" customWidth="1"/>
    <col min="2818" max="2818" width="31.625" style="3" customWidth="1"/>
    <col min="2819" max="2819" width="14.875" style="3" customWidth="1"/>
    <col min="2820" max="2821" width="12.375" style="3" customWidth="1"/>
    <col min="2822" max="2822" width="25.125" style="3" customWidth="1"/>
    <col min="2823" max="2823" width="25.375" style="3" customWidth="1"/>
    <col min="2824" max="2824" width="18.625" style="3" customWidth="1"/>
    <col min="2825" max="2825" width="23.25" style="3" customWidth="1"/>
    <col min="2826" max="3072" width="9" style="3"/>
    <col min="3073" max="3073" width="5.625" style="3" customWidth="1"/>
    <col min="3074" max="3074" width="31.625" style="3" customWidth="1"/>
    <col min="3075" max="3075" width="14.875" style="3" customWidth="1"/>
    <col min="3076" max="3077" width="12.375" style="3" customWidth="1"/>
    <col min="3078" max="3078" width="25.125" style="3" customWidth="1"/>
    <col min="3079" max="3079" width="25.375" style="3" customWidth="1"/>
    <col min="3080" max="3080" width="18.625" style="3" customWidth="1"/>
    <col min="3081" max="3081" width="23.25" style="3" customWidth="1"/>
    <col min="3082" max="3328" width="9" style="3"/>
    <col min="3329" max="3329" width="5.625" style="3" customWidth="1"/>
    <col min="3330" max="3330" width="31.625" style="3" customWidth="1"/>
    <col min="3331" max="3331" width="14.875" style="3" customWidth="1"/>
    <col min="3332" max="3333" width="12.375" style="3" customWidth="1"/>
    <col min="3334" max="3334" width="25.125" style="3" customWidth="1"/>
    <col min="3335" max="3335" width="25.375" style="3" customWidth="1"/>
    <col min="3336" max="3336" width="18.625" style="3" customWidth="1"/>
    <col min="3337" max="3337" width="23.25" style="3" customWidth="1"/>
    <col min="3338" max="3584" width="9" style="3"/>
    <col min="3585" max="3585" width="5.625" style="3" customWidth="1"/>
    <col min="3586" max="3586" width="31.625" style="3" customWidth="1"/>
    <col min="3587" max="3587" width="14.875" style="3" customWidth="1"/>
    <col min="3588" max="3589" width="12.375" style="3" customWidth="1"/>
    <col min="3590" max="3590" width="25.125" style="3" customWidth="1"/>
    <col min="3591" max="3591" width="25.375" style="3" customWidth="1"/>
    <col min="3592" max="3592" width="18.625" style="3" customWidth="1"/>
    <col min="3593" max="3593" width="23.25" style="3" customWidth="1"/>
    <col min="3594" max="3840" width="9" style="3"/>
    <col min="3841" max="3841" width="5.625" style="3" customWidth="1"/>
    <col min="3842" max="3842" width="31.625" style="3" customWidth="1"/>
    <col min="3843" max="3843" width="14.875" style="3" customWidth="1"/>
    <col min="3844" max="3845" width="12.375" style="3" customWidth="1"/>
    <col min="3846" max="3846" width="25.125" style="3" customWidth="1"/>
    <col min="3847" max="3847" width="25.375" style="3" customWidth="1"/>
    <col min="3848" max="3848" width="18.625" style="3" customWidth="1"/>
    <col min="3849" max="3849" width="23.25" style="3" customWidth="1"/>
    <col min="3850" max="4096" width="9" style="3"/>
    <col min="4097" max="4097" width="5.625" style="3" customWidth="1"/>
    <col min="4098" max="4098" width="31.625" style="3" customWidth="1"/>
    <col min="4099" max="4099" width="14.875" style="3" customWidth="1"/>
    <col min="4100" max="4101" width="12.375" style="3" customWidth="1"/>
    <col min="4102" max="4102" width="25.125" style="3" customWidth="1"/>
    <col min="4103" max="4103" width="25.375" style="3" customWidth="1"/>
    <col min="4104" max="4104" width="18.625" style="3" customWidth="1"/>
    <col min="4105" max="4105" width="23.25" style="3" customWidth="1"/>
    <col min="4106" max="4352" width="9" style="3"/>
    <col min="4353" max="4353" width="5.625" style="3" customWidth="1"/>
    <col min="4354" max="4354" width="31.625" style="3" customWidth="1"/>
    <col min="4355" max="4355" width="14.875" style="3" customWidth="1"/>
    <col min="4356" max="4357" width="12.375" style="3" customWidth="1"/>
    <col min="4358" max="4358" width="25.125" style="3" customWidth="1"/>
    <col min="4359" max="4359" width="25.375" style="3" customWidth="1"/>
    <col min="4360" max="4360" width="18.625" style="3" customWidth="1"/>
    <col min="4361" max="4361" width="23.25" style="3" customWidth="1"/>
    <col min="4362" max="4608" width="9" style="3"/>
    <col min="4609" max="4609" width="5.625" style="3" customWidth="1"/>
    <col min="4610" max="4610" width="31.625" style="3" customWidth="1"/>
    <col min="4611" max="4611" width="14.875" style="3" customWidth="1"/>
    <col min="4612" max="4613" width="12.375" style="3" customWidth="1"/>
    <col min="4614" max="4614" width="25.125" style="3" customWidth="1"/>
    <col min="4615" max="4615" width="25.375" style="3" customWidth="1"/>
    <col min="4616" max="4616" width="18.625" style="3" customWidth="1"/>
    <col min="4617" max="4617" width="23.25" style="3" customWidth="1"/>
    <col min="4618" max="4864" width="9" style="3"/>
    <col min="4865" max="4865" width="5.625" style="3" customWidth="1"/>
    <col min="4866" max="4866" width="31.625" style="3" customWidth="1"/>
    <col min="4867" max="4867" width="14.875" style="3" customWidth="1"/>
    <col min="4868" max="4869" width="12.375" style="3" customWidth="1"/>
    <col min="4870" max="4870" width="25.125" style="3" customWidth="1"/>
    <col min="4871" max="4871" width="25.375" style="3" customWidth="1"/>
    <col min="4872" max="4872" width="18.625" style="3" customWidth="1"/>
    <col min="4873" max="4873" width="23.25" style="3" customWidth="1"/>
    <col min="4874" max="5120" width="9" style="3"/>
    <col min="5121" max="5121" width="5.625" style="3" customWidth="1"/>
    <col min="5122" max="5122" width="31.625" style="3" customWidth="1"/>
    <col min="5123" max="5123" width="14.875" style="3" customWidth="1"/>
    <col min="5124" max="5125" width="12.375" style="3" customWidth="1"/>
    <col min="5126" max="5126" width="25.125" style="3" customWidth="1"/>
    <col min="5127" max="5127" width="25.375" style="3" customWidth="1"/>
    <col min="5128" max="5128" width="18.625" style="3" customWidth="1"/>
    <col min="5129" max="5129" width="23.25" style="3" customWidth="1"/>
    <col min="5130" max="5376" width="9" style="3"/>
    <col min="5377" max="5377" width="5.625" style="3" customWidth="1"/>
    <col min="5378" max="5378" width="31.625" style="3" customWidth="1"/>
    <col min="5379" max="5379" width="14.875" style="3" customWidth="1"/>
    <col min="5380" max="5381" width="12.375" style="3" customWidth="1"/>
    <col min="5382" max="5382" width="25.125" style="3" customWidth="1"/>
    <col min="5383" max="5383" width="25.375" style="3" customWidth="1"/>
    <col min="5384" max="5384" width="18.625" style="3" customWidth="1"/>
    <col min="5385" max="5385" width="23.25" style="3" customWidth="1"/>
    <col min="5386" max="5632" width="9" style="3"/>
    <col min="5633" max="5633" width="5.625" style="3" customWidth="1"/>
    <col min="5634" max="5634" width="31.625" style="3" customWidth="1"/>
    <col min="5635" max="5635" width="14.875" style="3" customWidth="1"/>
    <col min="5636" max="5637" width="12.375" style="3" customWidth="1"/>
    <col min="5638" max="5638" width="25.125" style="3" customWidth="1"/>
    <col min="5639" max="5639" width="25.375" style="3" customWidth="1"/>
    <col min="5640" max="5640" width="18.625" style="3" customWidth="1"/>
    <col min="5641" max="5641" width="23.25" style="3" customWidth="1"/>
    <col min="5642" max="5888" width="9" style="3"/>
    <col min="5889" max="5889" width="5.625" style="3" customWidth="1"/>
    <col min="5890" max="5890" width="31.625" style="3" customWidth="1"/>
    <col min="5891" max="5891" width="14.875" style="3" customWidth="1"/>
    <col min="5892" max="5893" width="12.375" style="3" customWidth="1"/>
    <col min="5894" max="5894" width="25.125" style="3" customWidth="1"/>
    <col min="5895" max="5895" width="25.375" style="3" customWidth="1"/>
    <col min="5896" max="5896" width="18.625" style="3" customWidth="1"/>
    <col min="5897" max="5897" width="23.25" style="3" customWidth="1"/>
    <col min="5898" max="6144" width="9" style="3"/>
    <col min="6145" max="6145" width="5.625" style="3" customWidth="1"/>
    <col min="6146" max="6146" width="31.625" style="3" customWidth="1"/>
    <col min="6147" max="6147" width="14.875" style="3" customWidth="1"/>
    <col min="6148" max="6149" width="12.375" style="3" customWidth="1"/>
    <col min="6150" max="6150" width="25.125" style="3" customWidth="1"/>
    <col min="6151" max="6151" width="25.375" style="3" customWidth="1"/>
    <col min="6152" max="6152" width="18.625" style="3" customWidth="1"/>
    <col min="6153" max="6153" width="23.25" style="3" customWidth="1"/>
    <col min="6154" max="6400" width="9" style="3"/>
    <col min="6401" max="6401" width="5.625" style="3" customWidth="1"/>
    <col min="6402" max="6402" width="31.625" style="3" customWidth="1"/>
    <col min="6403" max="6403" width="14.875" style="3" customWidth="1"/>
    <col min="6404" max="6405" width="12.375" style="3" customWidth="1"/>
    <col min="6406" max="6406" width="25.125" style="3" customWidth="1"/>
    <col min="6407" max="6407" width="25.375" style="3" customWidth="1"/>
    <col min="6408" max="6408" width="18.625" style="3" customWidth="1"/>
    <col min="6409" max="6409" width="23.25" style="3" customWidth="1"/>
    <col min="6410" max="6656" width="9" style="3"/>
    <col min="6657" max="6657" width="5.625" style="3" customWidth="1"/>
    <col min="6658" max="6658" width="31.625" style="3" customWidth="1"/>
    <col min="6659" max="6659" width="14.875" style="3" customWidth="1"/>
    <col min="6660" max="6661" width="12.375" style="3" customWidth="1"/>
    <col min="6662" max="6662" width="25.125" style="3" customWidth="1"/>
    <col min="6663" max="6663" width="25.375" style="3" customWidth="1"/>
    <col min="6664" max="6664" width="18.625" style="3" customWidth="1"/>
    <col min="6665" max="6665" width="23.25" style="3" customWidth="1"/>
    <col min="6666" max="6912" width="9" style="3"/>
    <col min="6913" max="6913" width="5.625" style="3" customWidth="1"/>
    <col min="6914" max="6914" width="31.625" style="3" customWidth="1"/>
    <col min="6915" max="6915" width="14.875" style="3" customWidth="1"/>
    <col min="6916" max="6917" width="12.375" style="3" customWidth="1"/>
    <col min="6918" max="6918" width="25.125" style="3" customWidth="1"/>
    <col min="6919" max="6919" width="25.375" style="3" customWidth="1"/>
    <col min="6920" max="6920" width="18.625" style="3" customWidth="1"/>
    <col min="6921" max="6921" width="23.25" style="3" customWidth="1"/>
    <col min="6922" max="7168" width="9" style="3"/>
    <col min="7169" max="7169" width="5.625" style="3" customWidth="1"/>
    <col min="7170" max="7170" width="31.625" style="3" customWidth="1"/>
    <col min="7171" max="7171" width="14.875" style="3" customWidth="1"/>
    <col min="7172" max="7173" width="12.375" style="3" customWidth="1"/>
    <col min="7174" max="7174" width="25.125" style="3" customWidth="1"/>
    <col min="7175" max="7175" width="25.375" style="3" customWidth="1"/>
    <col min="7176" max="7176" width="18.625" style="3" customWidth="1"/>
    <col min="7177" max="7177" width="23.25" style="3" customWidth="1"/>
    <col min="7178" max="7424" width="9" style="3"/>
    <col min="7425" max="7425" width="5.625" style="3" customWidth="1"/>
    <col min="7426" max="7426" width="31.625" style="3" customWidth="1"/>
    <col min="7427" max="7427" width="14.875" style="3" customWidth="1"/>
    <col min="7428" max="7429" width="12.375" style="3" customWidth="1"/>
    <col min="7430" max="7430" width="25.125" style="3" customWidth="1"/>
    <col min="7431" max="7431" width="25.375" style="3" customWidth="1"/>
    <col min="7432" max="7432" width="18.625" style="3" customWidth="1"/>
    <col min="7433" max="7433" width="23.25" style="3" customWidth="1"/>
    <col min="7434" max="7680" width="9" style="3"/>
    <col min="7681" max="7681" width="5.625" style="3" customWidth="1"/>
    <col min="7682" max="7682" width="31.625" style="3" customWidth="1"/>
    <col min="7683" max="7683" width="14.875" style="3" customWidth="1"/>
    <col min="7684" max="7685" width="12.375" style="3" customWidth="1"/>
    <col min="7686" max="7686" width="25.125" style="3" customWidth="1"/>
    <col min="7687" max="7687" width="25.375" style="3" customWidth="1"/>
    <col min="7688" max="7688" width="18.625" style="3" customWidth="1"/>
    <col min="7689" max="7689" width="23.25" style="3" customWidth="1"/>
    <col min="7690" max="7936" width="9" style="3"/>
    <col min="7937" max="7937" width="5.625" style="3" customWidth="1"/>
    <col min="7938" max="7938" width="31.625" style="3" customWidth="1"/>
    <col min="7939" max="7939" width="14.875" style="3" customWidth="1"/>
    <col min="7940" max="7941" width="12.375" style="3" customWidth="1"/>
    <col min="7942" max="7942" width="25.125" style="3" customWidth="1"/>
    <col min="7943" max="7943" width="25.375" style="3" customWidth="1"/>
    <col min="7944" max="7944" width="18.625" style="3" customWidth="1"/>
    <col min="7945" max="7945" width="23.25" style="3" customWidth="1"/>
    <col min="7946" max="8192" width="9" style="3"/>
    <col min="8193" max="8193" width="5.625" style="3" customWidth="1"/>
    <col min="8194" max="8194" width="31.625" style="3" customWidth="1"/>
    <col min="8195" max="8195" width="14.875" style="3" customWidth="1"/>
    <col min="8196" max="8197" width="12.375" style="3" customWidth="1"/>
    <col min="8198" max="8198" width="25.125" style="3" customWidth="1"/>
    <col min="8199" max="8199" width="25.375" style="3" customWidth="1"/>
    <col min="8200" max="8200" width="18.625" style="3" customWidth="1"/>
    <col min="8201" max="8201" width="23.25" style="3" customWidth="1"/>
    <col min="8202" max="8448" width="9" style="3"/>
    <col min="8449" max="8449" width="5.625" style="3" customWidth="1"/>
    <col min="8450" max="8450" width="31.625" style="3" customWidth="1"/>
    <col min="8451" max="8451" width="14.875" style="3" customWidth="1"/>
    <col min="8452" max="8453" width="12.375" style="3" customWidth="1"/>
    <col min="8454" max="8454" width="25.125" style="3" customWidth="1"/>
    <col min="8455" max="8455" width="25.375" style="3" customWidth="1"/>
    <col min="8456" max="8456" width="18.625" style="3" customWidth="1"/>
    <col min="8457" max="8457" width="23.25" style="3" customWidth="1"/>
    <col min="8458" max="8704" width="9" style="3"/>
    <col min="8705" max="8705" width="5.625" style="3" customWidth="1"/>
    <col min="8706" max="8706" width="31.625" style="3" customWidth="1"/>
    <col min="8707" max="8707" width="14.875" style="3" customWidth="1"/>
    <col min="8708" max="8709" width="12.375" style="3" customWidth="1"/>
    <col min="8710" max="8710" width="25.125" style="3" customWidth="1"/>
    <col min="8711" max="8711" width="25.375" style="3" customWidth="1"/>
    <col min="8712" max="8712" width="18.625" style="3" customWidth="1"/>
    <col min="8713" max="8713" width="23.25" style="3" customWidth="1"/>
    <col min="8714" max="8960" width="9" style="3"/>
    <col min="8961" max="8961" width="5.625" style="3" customWidth="1"/>
    <col min="8962" max="8962" width="31.625" style="3" customWidth="1"/>
    <col min="8963" max="8963" width="14.875" style="3" customWidth="1"/>
    <col min="8964" max="8965" width="12.375" style="3" customWidth="1"/>
    <col min="8966" max="8966" width="25.125" style="3" customWidth="1"/>
    <col min="8967" max="8967" width="25.375" style="3" customWidth="1"/>
    <col min="8968" max="8968" width="18.625" style="3" customWidth="1"/>
    <col min="8969" max="8969" width="23.25" style="3" customWidth="1"/>
    <col min="8970" max="9216" width="9" style="3"/>
    <col min="9217" max="9217" width="5.625" style="3" customWidth="1"/>
    <col min="9218" max="9218" width="31.625" style="3" customWidth="1"/>
    <col min="9219" max="9219" width="14.875" style="3" customWidth="1"/>
    <col min="9220" max="9221" width="12.375" style="3" customWidth="1"/>
    <col min="9222" max="9222" width="25.125" style="3" customWidth="1"/>
    <col min="9223" max="9223" width="25.375" style="3" customWidth="1"/>
    <col min="9224" max="9224" width="18.625" style="3" customWidth="1"/>
    <col min="9225" max="9225" width="23.25" style="3" customWidth="1"/>
    <col min="9226" max="9472" width="9" style="3"/>
    <col min="9473" max="9473" width="5.625" style="3" customWidth="1"/>
    <col min="9474" max="9474" width="31.625" style="3" customWidth="1"/>
    <col min="9475" max="9475" width="14.875" style="3" customWidth="1"/>
    <col min="9476" max="9477" width="12.375" style="3" customWidth="1"/>
    <col min="9478" max="9478" width="25.125" style="3" customWidth="1"/>
    <col min="9479" max="9479" width="25.375" style="3" customWidth="1"/>
    <col min="9480" max="9480" width="18.625" style="3" customWidth="1"/>
    <col min="9481" max="9481" width="23.25" style="3" customWidth="1"/>
    <col min="9482" max="9728" width="9" style="3"/>
    <col min="9729" max="9729" width="5.625" style="3" customWidth="1"/>
    <col min="9730" max="9730" width="31.625" style="3" customWidth="1"/>
    <col min="9731" max="9731" width="14.875" style="3" customWidth="1"/>
    <col min="9732" max="9733" width="12.375" style="3" customWidth="1"/>
    <col min="9734" max="9734" width="25.125" style="3" customWidth="1"/>
    <col min="9735" max="9735" width="25.375" style="3" customWidth="1"/>
    <col min="9736" max="9736" width="18.625" style="3" customWidth="1"/>
    <col min="9737" max="9737" width="23.25" style="3" customWidth="1"/>
    <col min="9738" max="9984" width="9" style="3"/>
    <col min="9985" max="9985" width="5.625" style="3" customWidth="1"/>
    <col min="9986" max="9986" width="31.625" style="3" customWidth="1"/>
    <col min="9987" max="9987" width="14.875" style="3" customWidth="1"/>
    <col min="9988" max="9989" width="12.375" style="3" customWidth="1"/>
    <col min="9990" max="9990" width="25.125" style="3" customWidth="1"/>
    <col min="9991" max="9991" width="25.375" style="3" customWidth="1"/>
    <col min="9992" max="9992" width="18.625" style="3" customWidth="1"/>
    <col min="9993" max="9993" width="23.25" style="3" customWidth="1"/>
    <col min="9994" max="10240" width="9" style="3"/>
    <col min="10241" max="10241" width="5.625" style="3" customWidth="1"/>
    <col min="10242" max="10242" width="31.625" style="3" customWidth="1"/>
    <col min="10243" max="10243" width="14.875" style="3" customWidth="1"/>
    <col min="10244" max="10245" width="12.375" style="3" customWidth="1"/>
    <col min="10246" max="10246" width="25.125" style="3" customWidth="1"/>
    <col min="10247" max="10247" width="25.375" style="3" customWidth="1"/>
    <col min="10248" max="10248" width="18.625" style="3" customWidth="1"/>
    <col min="10249" max="10249" width="23.25" style="3" customWidth="1"/>
    <col min="10250" max="10496" width="9" style="3"/>
    <col min="10497" max="10497" width="5.625" style="3" customWidth="1"/>
    <col min="10498" max="10498" width="31.625" style="3" customWidth="1"/>
    <col min="10499" max="10499" width="14.875" style="3" customWidth="1"/>
    <col min="10500" max="10501" width="12.375" style="3" customWidth="1"/>
    <col min="10502" max="10502" width="25.125" style="3" customWidth="1"/>
    <col min="10503" max="10503" width="25.375" style="3" customWidth="1"/>
    <col min="10504" max="10504" width="18.625" style="3" customWidth="1"/>
    <col min="10505" max="10505" width="23.25" style="3" customWidth="1"/>
    <col min="10506" max="10752" width="9" style="3"/>
    <col min="10753" max="10753" width="5.625" style="3" customWidth="1"/>
    <col min="10754" max="10754" width="31.625" style="3" customWidth="1"/>
    <col min="10755" max="10755" width="14.875" style="3" customWidth="1"/>
    <col min="10756" max="10757" width="12.375" style="3" customWidth="1"/>
    <col min="10758" max="10758" width="25.125" style="3" customWidth="1"/>
    <col min="10759" max="10759" width="25.375" style="3" customWidth="1"/>
    <col min="10760" max="10760" width="18.625" style="3" customWidth="1"/>
    <col min="10761" max="10761" width="23.25" style="3" customWidth="1"/>
    <col min="10762" max="11008" width="9" style="3"/>
    <col min="11009" max="11009" width="5.625" style="3" customWidth="1"/>
    <col min="11010" max="11010" width="31.625" style="3" customWidth="1"/>
    <col min="11011" max="11011" width="14.875" style="3" customWidth="1"/>
    <col min="11012" max="11013" width="12.375" style="3" customWidth="1"/>
    <col min="11014" max="11014" width="25.125" style="3" customWidth="1"/>
    <col min="11015" max="11015" width="25.375" style="3" customWidth="1"/>
    <col min="11016" max="11016" width="18.625" style="3" customWidth="1"/>
    <col min="11017" max="11017" width="23.25" style="3" customWidth="1"/>
    <col min="11018" max="11264" width="9" style="3"/>
    <col min="11265" max="11265" width="5.625" style="3" customWidth="1"/>
    <col min="11266" max="11266" width="31.625" style="3" customWidth="1"/>
    <col min="11267" max="11267" width="14.875" style="3" customWidth="1"/>
    <col min="11268" max="11269" width="12.375" style="3" customWidth="1"/>
    <col min="11270" max="11270" width="25.125" style="3" customWidth="1"/>
    <col min="11271" max="11271" width="25.375" style="3" customWidth="1"/>
    <col min="11272" max="11272" width="18.625" style="3" customWidth="1"/>
    <col min="11273" max="11273" width="23.25" style="3" customWidth="1"/>
    <col min="11274" max="11520" width="9" style="3"/>
    <col min="11521" max="11521" width="5.625" style="3" customWidth="1"/>
    <col min="11522" max="11522" width="31.625" style="3" customWidth="1"/>
    <col min="11523" max="11523" width="14.875" style="3" customWidth="1"/>
    <col min="11524" max="11525" width="12.375" style="3" customWidth="1"/>
    <col min="11526" max="11526" width="25.125" style="3" customWidth="1"/>
    <col min="11527" max="11527" width="25.375" style="3" customWidth="1"/>
    <col min="11528" max="11528" width="18.625" style="3" customWidth="1"/>
    <col min="11529" max="11529" width="23.25" style="3" customWidth="1"/>
    <col min="11530" max="11776" width="9" style="3"/>
    <col min="11777" max="11777" width="5.625" style="3" customWidth="1"/>
    <col min="11778" max="11778" width="31.625" style="3" customWidth="1"/>
    <col min="11779" max="11779" width="14.875" style="3" customWidth="1"/>
    <col min="11780" max="11781" width="12.375" style="3" customWidth="1"/>
    <col min="11782" max="11782" width="25.125" style="3" customWidth="1"/>
    <col min="11783" max="11783" width="25.375" style="3" customWidth="1"/>
    <col min="11784" max="11784" width="18.625" style="3" customWidth="1"/>
    <col min="11785" max="11785" width="23.25" style="3" customWidth="1"/>
    <col min="11786" max="12032" width="9" style="3"/>
    <col min="12033" max="12033" width="5.625" style="3" customWidth="1"/>
    <col min="12034" max="12034" width="31.625" style="3" customWidth="1"/>
    <col min="12035" max="12035" width="14.875" style="3" customWidth="1"/>
    <col min="12036" max="12037" width="12.375" style="3" customWidth="1"/>
    <col min="12038" max="12038" width="25.125" style="3" customWidth="1"/>
    <col min="12039" max="12039" width="25.375" style="3" customWidth="1"/>
    <col min="12040" max="12040" width="18.625" style="3" customWidth="1"/>
    <col min="12041" max="12041" width="23.25" style="3" customWidth="1"/>
    <col min="12042" max="12288" width="9" style="3"/>
    <col min="12289" max="12289" width="5.625" style="3" customWidth="1"/>
    <col min="12290" max="12290" width="31.625" style="3" customWidth="1"/>
    <col min="12291" max="12291" width="14.875" style="3" customWidth="1"/>
    <col min="12292" max="12293" width="12.375" style="3" customWidth="1"/>
    <col min="12294" max="12294" width="25.125" style="3" customWidth="1"/>
    <col min="12295" max="12295" width="25.375" style="3" customWidth="1"/>
    <col min="12296" max="12296" width="18.625" style="3" customWidth="1"/>
    <col min="12297" max="12297" width="23.25" style="3" customWidth="1"/>
    <col min="12298" max="12544" width="9" style="3"/>
    <col min="12545" max="12545" width="5.625" style="3" customWidth="1"/>
    <col min="12546" max="12546" width="31.625" style="3" customWidth="1"/>
    <col min="12547" max="12547" width="14.875" style="3" customWidth="1"/>
    <col min="12548" max="12549" width="12.375" style="3" customWidth="1"/>
    <col min="12550" max="12550" width="25.125" style="3" customWidth="1"/>
    <col min="12551" max="12551" width="25.375" style="3" customWidth="1"/>
    <col min="12552" max="12552" width="18.625" style="3" customWidth="1"/>
    <col min="12553" max="12553" width="23.25" style="3" customWidth="1"/>
    <col min="12554" max="12800" width="9" style="3"/>
    <col min="12801" max="12801" width="5.625" style="3" customWidth="1"/>
    <col min="12802" max="12802" width="31.625" style="3" customWidth="1"/>
    <col min="12803" max="12803" width="14.875" style="3" customWidth="1"/>
    <col min="12804" max="12805" width="12.375" style="3" customWidth="1"/>
    <col min="12806" max="12806" width="25.125" style="3" customWidth="1"/>
    <col min="12807" max="12807" width="25.375" style="3" customWidth="1"/>
    <col min="12808" max="12808" width="18.625" style="3" customWidth="1"/>
    <col min="12809" max="12809" width="23.25" style="3" customWidth="1"/>
    <col min="12810" max="13056" width="9" style="3"/>
    <col min="13057" max="13057" width="5.625" style="3" customWidth="1"/>
    <col min="13058" max="13058" width="31.625" style="3" customWidth="1"/>
    <col min="13059" max="13059" width="14.875" style="3" customWidth="1"/>
    <col min="13060" max="13061" width="12.375" style="3" customWidth="1"/>
    <col min="13062" max="13062" width="25.125" style="3" customWidth="1"/>
    <col min="13063" max="13063" width="25.375" style="3" customWidth="1"/>
    <col min="13064" max="13064" width="18.625" style="3" customWidth="1"/>
    <col min="13065" max="13065" width="23.25" style="3" customWidth="1"/>
    <col min="13066" max="13312" width="9" style="3"/>
    <col min="13313" max="13313" width="5.625" style="3" customWidth="1"/>
    <col min="13314" max="13314" width="31.625" style="3" customWidth="1"/>
    <col min="13315" max="13315" width="14.875" style="3" customWidth="1"/>
    <col min="13316" max="13317" width="12.375" style="3" customWidth="1"/>
    <col min="13318" max="13318" width="25.125" style="3" customWidth="1"/>
    <col min="13319" max="13319" width="25.375" style="3" customWidth="1"/>
    <col min="13320" max="13320" width="18.625" style="3" customWidth="1"/>
    <col min="13321" max="13321" width="23.25" style="3" customWidth="1"/>
    <col min="13322" max="13568" width="9" style="3"/>
    <col min="13569" max="13569" width="5.625" style="3" customWidth="1"/>
    <col min="13570" max="13570" width="31.625" style="3" customWidth="1"/>
    <col min="13571" max="13571" width="14.875" style="3" customWidth="1"/>
    <col min="13572" max="13573" width="12.375" style="3" customWidth="1"/>
    <col min="13574" max="13574" width="25.125" style="3" customWidth="1"/>
    <col min="13575" max="13575" width="25.375" style="3" customWidth="1"/>
    <col min="13576" max="13576" width="18.625" style="3" customWidth="1"/>
    <col min="13577" max="13577" width="23.25" style="3" customWidth="1"/>
    <col min="13578" max="13824" width="9" style="3"/>
    <col min="13825" max="13825" width="5.625" style="3" customWidth="1"/>
    <col min="13826" max="13826" width="31.625" style="3" customWidth="1"/>
    <col min="13827" max="13827" width="14.875" style="3" customWidth="1"/>
    <col min="13828" max="13829" width="12.375" style="3" customWidth="1"/>
    <col min="13830" max="13830" width="25.125" style="3" customWidth="1"/>
    <col min="13831" max="13831" width="25.375" style="3" customWidth="1"/>
    <col min="13832" max="13832" width="18.625" style="3" customWidth="1"/>
    <col min="13833" max="13833" width="23.25" style="3" customWidth="1"/>
    <col min="13834" max="14080" width="9" style="3"/>
    <col min="14081" max="14081" width="5.625" style="3" customWidth="1"/>
    <col min="14082" max="14082" width="31.625" style="3" customWidth="1"/>
    <col min="14083" max="14083" width="14.875" style="3" customWidth="1"/>
    <col min="14084" max="14085" width="12.375" style="3" customWidth="1"/>
    <col min="14086" max="14086" width="25.125" style="3" customWidth="1"/>
    <col min="14087" max="14087" width="25.375" style="3" customWidth="1"/>
    <col min="14088" max="14088" width="18.625" style="3" customWidth="1"/>
    <col min="14089" max="14089" width="23.25" style="3" customWidth="1"/>
    <col min="14090" max="14336" width="9" style="3"/>
    <col min="14337" max="14337" width="5.625" style="3" customWidth="1"/>
    <col min="14338" max="14338" width="31.625" style="3" customWidth="1"/>
    <col min="14339" max="14339" width="14.875" style="3" customWidth="1"/>
    <col min="14340" max="14341" width="12.375" style="3" customWidth="1"/>
    <col min="14342" max="14342" width="25.125" style="3" customWidth="1"/>
    <col min="14343" max="14343" width="25.375" style="3" customWidth="1"/>
    <col min="14344" max="14344" width="18.625" style="3" customWidth="1"/>
    <col min="14345" max="14345" width="23.25" style="3" customWidth="1"/>
    <col min="14346" max="14592" width="9" style="3"/>
    <col min="14593" max="14593" width="5.625" style="3" customWidth="1"/>
    <col min="14594" max="14594" width="31.625" style="3" customWidth="1"/>
    <col min="14595" max="14595" width="14.875" style="3" customWidth="1"/>
    <col min="14596" max="14597" width="12.375" style="3" customWidth="1"/>
    <col min="14598" max="14598" width="25.125" style="3" customWidth="1"/>
    <col min="14599" max="14599" width="25.375" style="3" customWidth="1"/>
    <col min="14600" max="14600" width="18.625" style="3" customWidth="1"/>
    <col min="14601" max="14601" width="23.25" style="3" customWidth="1"/>
    <col min="14602" max="14848" width="9" style="3"/>
    <col min="14849" max="14849" width="5.625" style="3" customWidth="1"/>
    <col min="14850" max="14850" width="31.625" style="3" customWidth="1"/>
    <col min="14851" max="14851" width="14.875" style="3" customWidth="1"/>
    <col min="14852" max="14853" width="12.375" style="3" customWidth="1"/>
    <col min="14854" max="14854" width="25.125" style="3" customWidth="1"/>
    <col min="14855" max="14855" width="25.375" style="3" customWidth="1"/>
    <col min="14856" max="14856" width="18.625" style="3" customWidth="1"/>
    <col min="14857" max="14857" width="23.25" style="3" customWidth="1"/>
    <col min="14858" max="15104" width="9" style="3"/>
    <col min="15105" max="15105" width="5.625" style="3" customWidth="1"/>
    <col min="15106" max="15106" width="31.625" style="3" customWidth="1"/>
    <col min="15107" max="15107" width="14.875" style="3" customWidth="1"/>
    <col min="15108" max="15109" width="12.375" style="3" customWidth="1"/>
    <col min="15110" max="15110" width="25.125" style="3" customWidth="1"/>
    <col min="15111" max="15111" width="25.375" style="3" customWidth="1"/>
    <col min="15112" max="15112" width="18.625" style="3" customWidth="1"/>
    <col min="15113" max="15113" width="23.25" style="3" customWidth="1"/>
    <col min="15114" max="15360" width="9" style="3"/>
    <col min="15361" max="15361" width="5.625" style="3" customWidth="1"/>
    <col min="15362" max="15362" width="31.625" style="3" customWidth="1"/>
    <col min="15363" max="15363" width="14.875" style="3" customWidth="1"/>
    <col min="15364" max="15365" width="12.375" style="3" customWidth="1"/>
    <col min="15366" max="15366" width="25.125" style="3" customWidth="1"/>
    <col min="15367" max="15367" width="25.375" style="3" customWidth="1"/>
    <col min="15368" max="15368" width="18.625" style="3" customWidth="1"/>
    <col min="15369" max="15369" width="23.25" style="3" customWidth="1"/>
    <col min="15370" max="15616" width="9" style="3"/>
    <col min="15617" max="15617" width="5.625" style="3" customWidth="1"/>
    <col min="15618" max="15618" width="31.625" style="3" customWidth="1"/>
    <col min="15619" max="15619" width="14.875" style="3" customWidth="1"/>
    <col min="15620" max="15621" width="12.375" style="3" customWidth="1"/>
    <col min="15622" max="15622" width="25.125" style="3" customWidth="1"/>
    <col min="15623" max="15623" width="25.375" style="3" customWidth="1"/>
    <col min="15624" max="15624" width="18.625" style="3" customWidth="1"/>
    <col min="15625" max="15625" width="23.25" style="3" customWidth="1"/>
    <col min="15626" max="15872" width="9" style="3"/>
    <col min="15873" max="15873" width="5.625" style="3" customWidth="1"/>
    <col min="15874" max="15874" width="31.625" style="3" customWidth="1"/>
    <col min="15875" max="15875" width="14.875" style="3" customWidth="1"/>
    <col min="15876" max="15877" width="12.375" style="3" customWidth="1"/>
    <col min="15878" max="15878" width="25.125" style="3" customWidth="1"/>
    <col min="15879" max="15879" width="25.375" style="3" customWidth="1"/>
    <col min="15880" max="15880" width="18.625" style="3" customWidth="1"/>
    <col min="15881" max="15881" width="23.25" style="3" customWidth="1"/>
    <col min="15882" max="16128" width="9" style="3"/>
    <col min="16129" max="16129" width="5.625" style="3" customWidth="1"/>
    <col min="16130" max="16130" width="31.625" style="3" customWidth="1"/>
    <col min="16131" max="16131" width="14.875" style="3" customWidth="1"/>
    <col min="16132" max="16133" width="12.375" style="3" customWidth="1"/>
    <col min="16134" max="16134" width="25.125" style="3" customWidth="1"/>
    <col min="16135" max="16135" width="25.375" style="3" customWidth="1"/>
    <col min="16136" max="16136" width="18.625" style="3" customWidth="1"/>
    <col min="16137" max="16137" width="23.25" style="3" customWidth="1"/>
    <col min="16138" max="16384" width="9" style="3"/>
  </cols>
  <sheetData>
    <row r="1" spans="1:10" ht="23.25" customHeight="1" x14ac:dyDescent="0.3">
      <c r="A1" s="6"/>
      <c r="B1" s="6"/>
      <c r="C1" s="6"/>
      <c r="D1" s="6"/>
      <c r="E1" s="48"/>
      <c r="F1" s="48"/>
      <c r="G1" s="48"/>
      <c r="H1" s="48"/>
      <c r="I1" s="7" t="s">
        <v>0</v>
      </c>
    </row>
    <row r="2" spans="1:10" ht="20.25" x14ac:dyDescent="0.3">
      <c r="A2" s="86" t="s">
        <v>441</v>
      </c>
      <c r="B2" s="86"/>
      <c r="C2" s="86"/>
      <c r="D2" s="86"/>
      <c r="E2" s="86"/>
      <c r="F2" s="86"/>
      <c r="G2" s="86"/>
      <c r="H2" s="86"/>
      <c r="I2" s="86"/>
    </row>
    <row r="3" spans="1:10" ht="20.25" x14ac:dyDescent="0.3">
      <c r="A3" s="87" t="s">
        <v>49</v>
      </c>
      <c r="B3" s="87"/>
      <c r="C3" s="87"/>
      <c r="D3" s="87"/>
      <c r="E3" s="87"/>
      <c r="F3" s="87"/>
      <c r="G3" s="87"/>
      <c r="H3" s="87"/>
      <c r="I3" s="87"/>
    </row>
    <row r="4" spans="1:10" ht="20.25" x14ac:dyDescent="0.3">
      <c r="A4" s="87" t="s">
        <v>449</v>
      </c>
      <c r="B4" s="87"/>
      <c r="C4" s="87"/>
      <c r="D4" s="87"/>
      <c r="E4" s="87"/>
      <c r="F4" s="87"/>
      <c r="G4" s="87"/>
      <c r="H4" s="87"/>
      <c r="I4" s="87"/>
    </row>
    <row r="5" spans="1:10" s="1" customFormat="1" ht="20.25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8"/>
    </row>
    <row r="6" spans="1:10" s="1" customFormat="1" ht="20.25" x14ac:dyDescent="0.2">
      <c r="A6" s="10" t="s">
        <v>10</v>
      </c>
      <c r="B6" s="10"/>
      <c r="C6" s="11" t="s">
        <v>11</v>
      </c>
      <c r="D6" s="10" t="s">
        <v>12</v>
      </c>
      <c r="E6" s="10"/>
      <c r="F6" s="10" t="s">
        <v>13</v>
      </c>
      <c r="G6" s="10" t="s">
        <v>14</v>
      </c>
      <c r="H6" s="10" t="s">
        <v>15</v>
      </c>
      <c r="I6" s="11" t="s">
        <v>16</v>
      </c>
      <c r="J6" s="8"/>
    </row>
    <row r="7" spans="1:10" s="1" customFormat="1" ht="33" customHeight="1" x14ac:dyDescent="0.2">
      <c r="A7" s="12"/>
      <c r="B7" s="13" t="s">
        <v>444</v>
      </c>
      <c r="C7" s="13" t="s">
        <v>17</v>
      </c>
      <c r="D7" s="13" t="s">
        <v>18</v>
      </c>
      <c r="E7" s="13" t="s">
        <v>19</v>
      </c>
      <c r="F7" s="13" t="s">
        <v>445</v>
      </c>
      <c r="G7" s="13" t="s">
        <v>446</v>
      </c>
      <c r="H7" s="13" t="s">
        <v>447</v>
      </c>
      <c r="I7" s="13" t="s">
        <v>448</v>
      </c>
      <c r="J7" s="8"/>
    </row>
    <row r="8" spans="1:10" s="2" customFormat="1" ht="25.5" customHeight="1" x14ac:dyDescent="0.2">
      <c r="A8" s="68" t="s">
        <v>20</v>
      </c>
      <c r="B8" s="71" t="s">
        <v>44</v>
      </c>
      <c r="C8" s="14">
        <v>9598</v>
      </c>
      <c r="D8" s="14">
        <v>9598</v>
      </c>
      <c r="E8" s="15" t="s">
        <v>21</v>
      </c>
      <c r="F8" s="34" t="s">
        <v>45</v>
      </c>
      <c r="G8" s="34" t="s">
        <v>45</v>
      </c>
      <c r="H8" s="17" t="s">
        <v>22</v>
      </c>
      <c r="I8" s="32" t="s">
        <v>69</v>
      </c>
      <c r="J8" s="24"/>
    </row>
    <row r="9" spans="1:10" s="2" customFormat="1" ht="25.5" customHeight="1" x14ac:dyDescent="0.2">
      <c r="A9" s="69"/>
      <c r="B9" s="72"/>
      <c r="C9" s="18"/>
      <c r="D9" s="18"/>
      <c r="E9" s="19"/>
      <c r="F9" s="19" t="s">
        <v>164</v>
      </c>
      <c r="G9" s="19" t="s">
        <v>46</v>
      </c>
      <c r="H9" s="20" t="s">
        <v>23</v>
      </c>
      <c r="I9" s="19" t="s">
        <v>47</v>
      </c>
      <c r="J9" s="24"/>
    </row>
    <row r="10" spans="1:10" s="2" customFormat="1" ht="25.5" customHeight="1" x14ac:dyDescent="0.2">
      <c r="A10" s="70"/>
      <c r="B10" s="73"/>
      <c r="C10" s="21"/>
      <c r="D10" s="21"/>
      <c r="E10" s="22"/>
      <c r="F10" s="22"/>
      <c r="G10" s="22"/>
      <c r="H10" s="23" t="s">
        <v>24</v>
      </c>
      <c r="I10" s="22" t="s">
        <v>48</v>
      </c>
      <c r="J10" s="24"/>
    </row>
    <row r="11" spans="1:10" s="2" customFormat="1" ht="24" customHeight="1" x14ac:dyDescent="0.2">
      <c r="A11" s="68" t="s">
        <v>25</v>
      </c>
      <c r="B11" s="77" t="s">
        <v>173</v>
      </c>
      <c r="C11" s="14">
        <v>14894.4</v>
      </c>
      <c r="D11" s="14">
        <v>14984.4</v>
      </c>
      <c r="E11" s="15" t="s">
        <v>21</v>
      </c>
      <c r="F11" s="34" t="s">
        <v>167</v>
      </c>
      <c r="G11" s="34" t="s">
        <v>167</v>
      </c>
      <c r="H11" s="17" t="s">
        <v>22</v>
      </c>
      <c r="I11" s="32" t="s">
        <v>170</v>
      </c>
      <c r="J11" s="24"/>
    </row>
    <row r="12" spans="1:10" s="2" customFormat="1" ht="24" customHeight="1" x14ac:dyDescent="0.2">
      <c r="A12" s="69"/>
      <c r="B12" s="78"/>
      <c r="C12" s="18"/>
      <c r="D12" s="18"/>
      <c r="E12" s="19"/>
      <c r="F12" s="19" t="s">
        <v>168</v>
      </c>
      <c r="G12" s="19" t="s">
        <v>169</v>
      </c>
      <c r="H12" s="20" t="s">
        <v>23</v>
      </c>
      <c r="I12" s="19" t="s">
        <v>171</v>
      </c>
      <c r="J12" s="24"/>
    </row>
    <row r="13" spans="1:10" s="2" customFormat="1" ht="24" customHeight="1" x14ac:dyDescent="0.2">
      <c r="A13" s="70"/>
      <c r="B13" s="79"/>
      <c r="C13" s="21"/>
      <c r="D13" s="21"/>
      <c r="E13" s="22"/>
      <c r="F13" s="22"/>
      <c r="G13" s="22"/>
      <c r="H13" s="23" t="s">
        <v>24</v>
      </c>
      <c r="I13" s="22" t="s">
        <v>172</v>
      </c>
      <c r="J13" s="24"/>
    </row>
    <row r="14" spans="1:10" s="2" customFormat="1" ht="24" customHeight="1" x14ac:dyDescent="0.2">
      <c r="A14" s="68" t="s">
        <v>26</v>
      </c>
      <c r="B14" s="88" t="s">
        <v>186</v>
      </c>
      <c r="C14" s="14">
        <v>54926.31</v>
      </c>
      <c r="D14" s="14">
        <v>54926.31</v>
      </c>
      <c r="E14" s="15" t="s">
        <v>21</v>
      </c>
      <c r="F14" s="34" t="s">
        <v>187</v>
      </c>
      <c r="G14" s="34" t="s">
        <v>187</v>
      </c>
      <c r="H14" s="17" t="s">
        <v>22</v>
      </c>
      <c r="I14" s="32" t="s">
        <v>181</v>
      </c>
      <c r="J14" s="24"/>
    </row>
    <row r="15" spans="1:10" s="2" customFormat="1" ht="24" customHeight="1" x14ac:dyDescent="0.2">
      <c r="A15" s="69"/>
      <c r="B15" s="89"/>
      <c r="C15" s="18"/>
      <c r="D15" s="18"/>
      <c r="E15" s="19"/>
      <c r="F15" s="19" t="s">
        <v>188</v>
      </c>
      <c r="G15" s="19" t="s">
        <v>189</v>
      </c>
      <c r="H15" s="20" t="s">
        <v>23</v>
      </c>
      <c r="I15" s="19" t="s">
        <v>182</v>
      </c>
      <c r="J15" s="24"/>
    </row>
    <row r="16" spans="1:10" s="2" customFormat="1" ht="24" customHeight="1" x14ac:dyDescent="0.2">
      <c r="A16" s="70"/>
      <c r="B16" s="90"/>
      <c r="C16" s="21"/>
      <c r="D16" s="21"/>
      <c r="E16" s="22"/>
      <c r="F16" s="22"/>
      <c r="G16" s="22"/>
      <c r="H16" s="23" t="s">
        <v>24</v>
      </c>
      <c r="I16" s="22" t="s">
        <v>190</v>
      </c>
      <c r="J16" s="24"/>
    </row>
    <row r="17" spans="1:10" s="2" customFormat="1" ht="24" customHeight="1" x14ac:dyDescent="0.2">
      <c r="A17" s="68" t="s">
        <v>27</v>
      </c>
      <c r="B17" s="83" t="s">
        <v>191</v>
      </c>
      <c r="C17" s="30">
        <v>36000</v>
      </c>
      <c r="D17" s="14">
        <v>36000</v>
      </c>
      <c r="E17" s="15" t="s">
        <v>174</v>
      </c>
      <c r="F17" s="31" t="s">
        <v>317</v>
      </c>
      <c r="G17" s="31" t="s">
        <v>178</v>
      </c>
      <c r="H17" s="17" t="s">
        <v>175</v>
      </c>
      <c r="I17" s="32" t="s">
        <v>183</v>
      </c>
      <c r="J17" s="24"/>
    </row>
    <row r="18" spans="1:10" s="2" customFormat="1" ht="24" customHeight="1" x14ac:dyDescent="0.2">
      <c r="A18" s="69"/>
      <c r="B18" s="84"/>
      <c r="C18" s="29"/>
      <c r="D18" s="18"/>
      <c r="E18" s="19"/>
      <c r="F18" s="19" t="s">
        <v>179</v>
      </c>
      <c r="G18" s="19" t="s">
        <v>180</v>
      </c>
      <c r="H18" s="20" t="s">
        <v>176</v>
      </c>
      <c r="I18" s="19" t="s">
        <v>184</v>
      </c>
      <c r="J18" s="24"/>
    </row>
    <row r="19" spans="1:10" s="2" customFormat="1" ht="24" customHeight="1" x14ac:dyDescent="0.2">
      <c r="A19" s="70"/>
      <c r="B19" s="85"/>
      <c r="C19" s="33"/>
      <c r="D19" s="21"/>
      <c r="E19" s="22"/>
      <c r="F19" s="22"/>
      <c r="G19" s="22"/>
      <c r="H19" s="23" t="s">
        <v>177</v>
      </c>
      <c r="I19" s="22" t="s">
        <v>185</v>
      </c>
      <c r="J19" s="24"/>
    </row>
    <row r="20" spans="1:10" s="2" customFormat="1" ht="24" customHeight="1" x14ac:dyDescent="0.2">
      <c r="A20" s="68" t="s">
        <v>28</v>
      </c>
      <c r="B20" s="83" t="s">
        <v>192</v>
      </c>
      <c r="C20" s="30">
        <v>36000</v>
      </c>
      <c r="D20" s="14">
        <v>36000</v>
      </c>
      <c r="E20" s="15" t="s">
        <v>174</v>
      </c>
      <c r="F20" s="31" t="s">
        <v>330</v>
      </c>
      <c r="G20" s="31" t="s">
        <v>193</v>
      </c>
      <c r="H20" s="17" t="s">
        <v>175</v>
      </c>
      <c r="I20" s="32" t="s">
        <v>194</v>
      </c>
      <c r="J20" s="24"/>
    </row>
    <row r="21" spans="1:10" s="2" customFormat="1" ht="24" customHeight="1" x14ac:dyDescent="0.2">
      <c r="A21" s="69"/>
      <c r="B21" s="84"/>
      <c r="C21" s="29"/>
      <c r="D21" s="18"/>
      <c r="E21" s="19"/>
      <c r="F21" s="19" t="s">
        <v>179</v>
      </c>
      <c r="G21" s="19" t="s">
        <v>180</v>
      </c>
      <c r="H21" s="20" t="s">
        <v>176</v>
      </c>
      <c r="I21" s="19" t="s">
        <v>184</v>
      </c>
      <c r="J21" s="24"/>
    </row>
    <row r="22" spans="1:10" s="2" customFormat="1" ht="24" customHeight="1" x14ac:dyDescent="0.2">
      <c r="A22" s="70"/>
      <c r="B22" s="85"/>
      <c r="C22" s="33"/>
      <c r="D22" s="21"/>
      <c r="E22" s="22"/>
      <c r="F22" s="22"/>
      <c r="G22" s="22"/>
      <c r="H22" s="23" t="s">
        <v>177</v>
      </c>
      <c r="I22" s="22" t="s">
        <v>185</v>
      </c>
      <c r="J22" s="24"/>
    </row>
    <row r="23" spans="1:10" s="2" customFormat="1" ht="24" customHeight="1" x14ac:dyDescent="0.2">
      <c r="A23" s="68" t="s">
        <v>29</v>
      </c>
      <c r="B23" s="83" t="s">
        <v>195</v>
      </c>
      <c r="C23" s="30">
        <v>36000</v>
      </c>
      <c r="D23" s="14">
        <v>36000</v>
      </c>
      <c r="E23" s="15" t="s">
        <v>174</v>
      </c>
      <c r="F23" s="31" t="s">
        <v>196</v>
      </c>
      <c r="G23" s="31" t="s">
        <v>196</v>
      </c>
      <c r="H23" s="17" t="s">
        <v>175</v>
      </c>
      <c r="I23" s="32" t="s">
        <v>197</v>
      </c>
      <c r="J23" s="24"/>
    </row>
    <row r="24" spans="1:10" s="2" customFormat="1" ht="24" customHeight="1" x14ac:dyDescent="0.2">
      <c r="A24" s="69"/>
      <c r="B24" s="84"/>
      <c r="C24" s="29"/>
      <c r="D24" s="18"/>
      <c r="E24" s="19"/>
      <c r="F24" s="19" t="s">
        <v>179</v>
      </c>
      <c r="G24" s="19" t="s">
        <v>180</v>
      </c>
      <c r="H24" s="20" t="s">
        <v>176</v>
      </c>
      <c r="I24" s="19" t="s">
        <v>184</v>
      </c>
      <c r="J24" s="24"/>
    </row>
    <row r="25" spans="1:10" s="2" customFormat="1" ht="24" customHeight="1" x14ac:dyDescent="0.2">
      <c r="A25" s="70"/>
      <c r="B25" s="85"/>
      <c r="C25" s="33"/>
      <c r="D25" s="21"/>
      <c r="E25" s="22"/>
      <c r="F25" s="22"/>
      <c r="G25" s="22"/>
      <c r="H25" s="23" t="s">
        <v>177</v>
      </c>
      <c r="I25" s="22" t="s">
        <v>185</v>
      </c>
      <c r="J25" s="24"/>
    </row>
    <row r="26" spans="1:10" s="2" customFormat="1" ht="24" customHeight="1" x14ac:dyDescent="0.2">
      <c r="A26" s="68" t="s">
        <v>30</v>
      </c>
      <c r="B26" s="83" t="s">
        <v>198</v>
      </c>
      <c r="C26" s="30">
        <v>36000</v>
      </c>
      <c r="D26" s="14">
        <v>36000</v>
      </c>
      <c r="E26" s="15" t="s">
        <v>174</v>
      </c>
      <c r="F26" s="31" t="s">
        <v>199</v>
      </c>
      <c r="G26" s="31" t="s">
        <v>199</v>
      </c>
      <c r="H26" s="17" t="s">
        <v>175</v>
      </c>
      <c r="I26" s="32" t="s">
        <v>200</v>
      </c>
      <c r="J26" s="24"/>
    </row>
    <row r="27" spans="1:10" s="2" customFormat="1" ht="24" customHeight="1" x14ac:dyDescent="0.2">
      <c r="A27" s="69"/>
      <c r="B27" s="84"/>
      <c r="C27" s="29"/>
      <c r="D27" s="18"/>
      <c r="E27" s="19"/>
      <c r="F27" s="19" t="s">
        <v>179</v>
      </c>
      <c r="G27" s="19" t="s">
        <v>180</v>
      </c>
      <c r="H27" s="20" t="s">
        <v>176</v>
      </c>
      <c r="I27" s="19" t="s">
        <v>184</v>
      </c>
      <c r="J27" s="24"/>
    </row>
    <row r="28" spans="1:10" s="2" customFormat="1" ht="24" customHeight="1" x14ac:dyDescent="0.2">
      <c r="A28" s="70"/>
      <c r="B28" s="85"/>
      <c r="C28" s="33"/>
      <c r="D28" s="21"/>
      <c r="E28" s="22"/>
      <c r="F28" s="22"/>
      <c r="G28" s="22"/>
      <c r="H28" s="23" t="s">
        <v>177</v>
      </c>
      <c r="I28" s="22" t="s">
        <v>185</v>
      </c>
      <c r="J28" s="24"/>
    </row>
    <row r="29" spans="1:10" ht="23.25" customHeight="1" x14ac:dyDescent="0.3">
      <c r="A29" s="6"/>
      <c r="B29" s="6"/>
      <c r="C29" s="6"/>
      <c r="D29" s="6"/>
      <c r="E29" s="52"/>
      <c r="F29" s="52"/>
      <c r="G29" s="52"/>
      <c r="H29" s="52"/>
      <c r="I29" s="7" t="s">
        <v>0</v>
      </c>
    </row>
    <row r="30" spans="1:10" ht="20.25" x14ac:dyDescent="0.3">
      <c r="A30" s="86" t="s">
        <v>441</v>
      </c>
      <c r="B30" s="86"/>
      <c r="C30" s="86"/>
      <c r="D30" s="86"/>
      <c r="E30" s="86"/>
      <c r="F30" s="86"/>
      <c r="G30" s="86"/>
      <c r="H30" s="86"/>
      <c r="I30" s="86"/>
    </row>
    <row r="31" spans="1:10" ht="20.25" x14ac:dyDescent="0.3">
      <c r="A31" s="87" t="s">
        <v>49</v>
      </c>
      <c r="B31" s="87"/>
      <c r="C31" s="87"/>
      <c r="D31" s="87"/>
      <c r="E31" s="87"/>
      <c r="F31" s="87"/>
      <c r="G31" s="87"/>
      <c r="H31" s="87"/>
      <c r="I31" s="87"/>
    </row>
    <row r="32" spans="1:10" ht="20.25" x14ac:dyDescent="0.3">
      <c r="A32" s="87" t="s">
        <v>449</v>
      </c>
      <c r="B32" s="87"/>
      <c r="C32" s="87"/>
      <c r="D32" s="87"/>
      <c r="E32" s="87"/>
      <c r="F32" s="87"/>
      <c r="G32" s="87"/>
      <c r="H32" s="87"/>
      <c r="I32" s="87"/>
    </row>
    <row r="33" spans="1:10" s="1" customFormat="1" ht="20.25" x14ac:dyDescent="0.2">
      <c r="A33" s="9" t="s">
        <v>1</v>
      </c>
      <c r="B33" s="9" t="s">
        <v>2</v>
      </c>
      <c r="C33" s="9" t="s">
        <v>3</v>
      </c>
      <c r="D33" s="9" t="s">
        <v>4</v>
      </c>
      <c r="E33" s="9" t="s">
        <v>5</v>
      </c>
      <c r="F33" s="9" t="s">
        <v>6</v>
      </c>
      <c r="G33" s="9" t="s">
        <v>7</v>
      </c>
      <c r="H33" s="9" t="s">
        <v>8</v>
      </c>
      <c r="I33" s="9" t="s">
        <v>9</v>
      </c>
      <c r="J33" s="8"/>
    </row>
    <row r="34" spans="1:10" s="1" customFormat="1" ht="20.25" x14ac:dyDescent="0.2">
      <c r="A34" s="10" t="s">
        <v>10</v>
      </c>
      <c r="B34" s="10"/>
      <c r="C34" s="11" t="s">
        <v>11</v>
      </c>
      <c r="D34" s="10" t="s">
        <v>12</v>
      </c>
      <c r="E34" s="10"/>
      <c r="F34" s="10" t="s">
        <v>13</v>
      </c>
      <c r="G34" s="10" t="s">
        <v>14</v>
      </c>
      <c r="H34" s="10" t="s">
        <v>15</v>
      </c>
      <c r="I34" s="11" t="s">
        <v>16</v>
      </c>
      <c r="J34" s="8"/>
    </row>
    <row r="35" spans="1:10" s="1" customFormat="1" ht="33" customHeight="1" x14ac:dyDescent="0.2">
      <c r="A35" s="12"/>
      <c r="B35" s="13" t="s">
        <v>444</v>
      </c>
      <c r="C35" s="13" t="s">
        <v>17</v>
      </c>
      <c r="D35" s="13" t="s">
        <v>18</v>
      </c>
      <c r="E35" s="13" t="s">
        <v>19</v>
      </c>
      <c r="F35" s="13" t="s">
        <v>445</v>
      </c>
      <c r="G35" s="13" t="s">
        <v>446</v>
      </c>
      <c r="H35" s="13" t="s">
        <v>447</v>
      </c>
      <c r="I35" s="13" t="s">
        <v>448</v>
      </c>
      <c r="J35" s="8"/>
    </row>
    <row r="36" spans="1:10" s="2" customFormat="1" ht="24" customHeight="1" x14ac:dyDescent="0.2">
      <c r="A36" s="68" t="s">
        <v>31</v>
      </c>
      <c r="B36" s="83" t="s">
        <v>206</v>
      </c>
      <c r="C36" s="30">
        <v>60000</v>
      </c>
      <c r="D36" s="14">
        <v>60000</v>
      </c>
      <c r="E36" s="15" t="s">
        <v>174</v>
      </c>
      <c r="F36" s="31" t="s">
        <v>201</v>
      </c>
      <c r="G36" s="31" t="s">
        <v>201</v>
      </c>
      <c r="H36" s="17" t="s">
        <v>175</v>
      </c>
      <c r="I36" s="32" t="s">
        <v>204</v>
      </c>
      <c r="J36" s="24"/>
    </row>
    <row r="37" spans="1:10" s="2" customFormat="1" ht="24" customHeight="1" x14ac:dyDescent="0.2">
      <c r="A37" s="69"/>
      <c r="B37" s="84"/>
      <c r="C37" s="29"/>
      <c r="D37" s="18"/>
      <c r="E37" s="19"/>
      <c r="F37" s="19" t="s">
        <v>202</v>
      </c>
      <c r="G37" s="19" t="s">
        <v>203</v>
      </c>
      <c r="H37" s="20" t="s">
        <v>176</v>
      </c>
      <c r="I37" s="19" t="s">
        <v>205</v>
      </c>
      <c r="J37" s="24"/>
    </row>
    <row r="38" spans="1:10" s="2" customFormat="1" ht="24" customHeight="1" x14ac:dyDescent="0.2">
      <c r="A38" s="70"/>
      <c r="B38" s="85"/>
      <c r="C38" s="33"/>
      <c r="D38" s="21"/>
      <c r="E38" s="22"/>
      <c r="F38" s="22"/>
      <c r="G38" s="22"/>
      <c r="H38" s="23" t="s">
        <v>177</v>
      </c>
      <c r="I38" s="22" t="s">
        <v>185</v>
      </c>
      <c r="J38" s="24"/>
    </row>
    <row r="39" spans="1:10" s="2" customFormat="1" ht="24" customHeight="1" x14ac:dyDescent="0.2">
      <c r="A39" s="68" t="s">
        <v>32</v>
      </c>
      <c r="B39" s="83" t="s">
        <v>206</v>
      </c>
      <c r="C39" s="30">
        <v>60000</v>
      </c>
      <c r="D39" s="14">
        <v>60000</v>
      </c>
      <c r="E39" s="15" t="s">
        <v>174</v>
      </c>
      <c r="F39" s="31" t="s">
        <v>207</v>
      </c>
      <c r="G39" s="31" t="s">
        <v>207</v>
      </c>
      <c r="H39" s="17" t="s">
        <v>175</v>
      </c>
      <c r="I39" s="32" t="s">
        <v>208</v>
      </c>
      <c r="J39" s="24"/>
    </row>
    <row r="40" spans="1:10" s="2" customFormat="1" ht="24" customHeight="1" x14ac:dyDescent="0.2">
      <c r="A40" s="69"/>
      <c r="B40" s="84"/>
      <c r="C40" s="29"/>
      <c r="D40" s="18"/>
      <c r="E40" s="19"/>
      <c r="F40" s="19" t="s">
        <v>202</v>
      </c>
      <c r="G40" s="19" t="s">
        <v>203</v>
      </c>
      <c r="H40" s="20" t="s">
        <v>176</v>
      </c>
      <c r="I40" s="19" t="s">
        <v>205</v>
      </c>
      <c r="J40" s="24"/>
    </row>
    <row r="41" spans="1:10" s="2" customFormat="1" ht="24" customHeight="1" x14ac:dyDescent="0.2">
      <c r="A41" s="70"/>
      <c r="B41" s="85"/>
      <c r="C41" s="33"/>
      <c r="D41" s="21"/>
      <c r="E41" s="22"/>
      <c r="F41" s="22"/>
      <c r="G41" s="22"/>
      <c r="H41" s="23" t="s">
        <v>177</v>
      </c>
      <c r="I41" s="22" t="s">
        <v>185</v>
      </c>
      <c r="J41" s="24"/>
    </row>
    <row r="42" spans="1:10" s="2" customFormat="1" ht="24" customHeight="1" x14ac:dyDescent="0.2">
      <c r="A42" s="68" t="s">
        <v>33</v>
      </c>
      <c r="B42" s="83" t="s">
        <v>209</v>
      </c>
      <c r="C42" s="30">
        <v>45000</v>
      </c>
      <c r="D42" s="14">
        <v>45000</v>
      </c>
      <c r="E42" s="15" t="s">
        <v>174</v>
      </c>
      <c r="F42" s="31" t="s">
        <v>210</v>
      </c>
      <c r="G42" s="31" t="s">
        <v>210</v>
      </c>
      <c r="H42" s="17" t="s">
        <v>175</v>
      </c>
      <c r="I42" s="32" t="s">
        <v>211</v>
      </c>
      <c r="J42" s="24"/>
    </row>
    <row r="43" spans="1:10" s="2" customFormat="1" ht="24" customHeight="1" x14ac:dyDescent="0.2">
      <c r="A43" s="69"/>
      <c r="B43" s="84"/>
      <c r="C43" s="29"/>
      <c r="D43" s="18"/>
      <c r="E43" s="19"/>
      <c r="F43" s="19" t="s">
        <v>294</v>
      </c>
      <c r="G43" s="19" t="s">
        <v>295</v>
      </c>
      <c r="H43" s="20" t="s">
        <v>176</v>
      </c>
      <c r="I43" s="19" t="s">
        <v>205</v>
      </c>
      <c r="J43" s="24"/>
    </row>
    <row r="44" spans="1:10" s="2" customFormat="1" ht="24" customHeight="1" x14ac:dyDescent="0.2">
      <c r="A44" s="70"/>
      <c r="B44" s="85"/>
      <c r="C44" s="33"/>
      <c r="D44" s="21"/>
      <c r="E44" s="22"/>
      <c r="F44" s="22"/>
      <c r="G44" s="22"/>
      <c r="H44" s="23" t="s">
        <v>177</v>
      </c>
      <c r="I44" s="22" t="s">
        <v>212</v>
      </c>
      <c r="J44" s="24"/>
    </row>
    <row r="45" spans="1:10" s="2" customFormat="1" ht="24" customHeight="1" x14ac:dyDescent="0.2">
      <c r="A45" s="68" t="s">
        <v>34</v>
      </c>
      <c r="B45" s="83" t="s">
        <v>217</v>
      </c>
      <c r="C45" s="30">
        <v>39000</v>
      </c>
      <c r="D45" s="14">
        <v>39000</v>
      </c>
      <c r="E45" s="15" t="s">
        <v>174</v>
      </c>
      <c r="F45" s="31" t="s">
        <v>213</v>
      </c>
      <c r="G45" s="31" t="s">
        <v>213</v>
      </c>
      <c r="H45" s="17" t="s">
        <v>175</v>
      </c>
      <c r="I45" s="32" t="s">
        <v>216</v>
      </c>
      <c r="J45" s="24"/>
    </row>
    <row r="46" spans="1:10" s="2" customFormat="1" ht="24" customHeight="1" x14ac:dyDescent="0.2">
      <c r="A46" s="69"/>
      <c r="B46" s="84"/>
      <c r="C46" s="29"/>
      <c r="D46" s="18"/>
      <c r="E46" s="19"/>
      <c r="F46" s="19" t="s">
        <v>214</v>
      </c>
      <c r="G46" s="19" t="s">
        <v>215</v>
      </c>
      <c r="H46" s="20" t="s">
        <v>176</v>
      </c>
      <c r="I46" s="19" t="s">
        <v>205</v>
      </c>
      <c r="J46" s="24"/>
    </row>
    <row r="47" spans="1:10" s="2" customFormat="1" ht="24" customHeight="1" x14ac:dyDescent="0.2">
      <c r="A47" s="70"/>
      <c r="B47" s="85"/>
      <c r="C47" s="33"/>
      <c r="D47" s="21"/>
      <c r="E47" s="22"/>
      <c r="F47" s="22"/>
      <c r="G47" s="22"/>
      <c r="H47" s="23" t="s">
        <v>177</v>
      </c>
      <c r="I47" s="22" t="s">
        <v>212</v>
      </c>
      <c r="J47" s="24"/>
    </row>
    <row r="48" spans="1:10" s="2" customFormat="1" ht="24" customHeight="1" x14ac:dyDescent="0.2">
      <c r="A48" s="68" t="s">
        <v>35</v>
      </c>
      <c r="B48" s="83" t="s">
        <v>218</v>
      </c>
      <c r="C48" s="30">
        <v>36000</v>
      </c>
      <c r="D48" s="14">
        <v>36000</v>
      </c>
      <c r="E48" s="15" t="s">
        <v>174</v>
      </c>
      <c r="F48" s="31" t="s">
        <v>219</v>
      </c>
      <c r="G48" s="31" t="s">
        <v>219</v>
      </c>
      <c r="H48" s="17" t="s">
        <v>175</v>
      </c>
      <c r="I48" s="32" t="s">
        <v>220</v>
      </c>
      <c r="J48" s="24"/>
    </row>
    <row r="49" spans="1:10" s="2" customFormat="1" ht="24" customHeight="1" x14ac:dyDescent="0.2">
      <c r="A49" s="69"/>
      <c r="B49" s="84"/>
      <c r="C49" s="29"/>
      <c r="D49" s="18"/>
      <c r="E49" s="19"/>
      <c r="F49" s="19" t="s">
        <v>179</v>
      </c>
      <c r="G49" s="19" t="s">
        <v>180</v>
      </c>
      <c r="H49" s="20" t="s">
        <v>176</v>
      </c>
      <c r="I49" s="19" t="s">
        <v>205</v>
      </c>
      <c r="J49" s="24"/>
    </row>
    <row r="50" spans="1:10" s="2" customFormat="1" ht="24" customHeight="1" x14ac:dyDescent="0.2">
      <c r="A50" s="70"/>
      <c r="B50" s="85"/>
      <c r="C50" s="33"/>
      <c r="D50" s="21"/>
      <c r="E50" s="22"/>
      <c r="F50" s="22"/>
      <c r="G50" s="22"/>
      <c r="H50" s="23" t="s">
        <v>177</v>
      </c>
      <c r="I50" s="22" t="s">
        <v>212</v>
      </c>
      <c r="J50" s="24"/>
    </row>
    <row r="51" spans="1:10" s="2" customFormat="1" ht="24" customHeight="1" x14ac:dyDescent="0.2">
      <c r="A51" s="68" t="s">
        <v>221</v>
      </c>
      <c r="B51" s="83" t="s">
        <v>222</v>
      </c>
      <c r="C51" s="30">
        <v>36000</v>
      </c>
      <c r="D51" s="14">
        <v>36000</v>
      </c>
      <c r="E51" s="15" t="s">
        <v>174</v>
      </c>
      <c r="F51" s="31" t="s">
        <v>223</v>
      </c>
      <c r="G51" s="31" t="s">
        <v>223</v>
      </c>
      <c r="H51" s="17" t="s">
        <v>175</v>
      </c>
      <c r="I51" s="32" t="s">
        <v>224</v>
      </c>
      <c r="J51" s="24"/>
    </row>
    <row r="52" spans="1:10" s="2" customFormat="1" ht="24" customHeight="1" x14ac:dyDescent="0.2">
      <c r="A52" s="69"/>
      <c r="B52" s="84"/>
      <c r="C52" s="29"/>
      <c r="D52" s="18"/>
      <c r="E52" s="19"/>
      <c r="F52" s="19" t="s">
        <v>179</v>
      </c>
      <c r="G52" s="19" t="s">
        <v>180</v>
      </c>
      <c r="H52" s="20" t="s">
        <v>176</v>
      </c>
      <c r="I52" s="19" t="s">
        <v>205</v>
      </c>
      <c r="J52" s="24"/>
    </row>
    <row r="53" spans="1:10" s="2" customFormat="1" ht="24" customHeight="1" x14ac:dyDescent="0.2">
      <c r="A53" s="70"/>
      <c r="B53" s="85"/>
      <c r="C53" s="33"/>
      <c r="D53" s="21"/>
      <c r="E53" s="22"/>
      <c r="F53" s="22"/>
      <c r="G53" s="22"/>
      <c r="H53" s="23" t="s">
        <v>177</v>
      </c>
      <c r="I53" s="22" t="s">
        <v>212</v>
      </c>
      <c r="J53" s="24"/>
    </row>
    <row r="54" spans="1:10" s="2" customFormat="1" ht="24" customHeight="1" x14ac:dyDescent="0.2">
      <c r="A54" s="68" t="s">
        <v>225</v>
      </c>
      <c r="B54" s="83" t="s">
        <v>226</v>
      </c>
      <c r="C54" s="30">
        <v>36000</v>
      </c>
      <c r="D54" s="14">
        <v>36000</v>
      </c>
      <c r="E54" s="15" t="s">
        <v>174</v>
      </c>
      <c r="F54" s="31" t="s">
        <v>227</v>
      </c>
      <c r="G54" s="31" t="s">
        <v>227</v>
      </c>
      <c r="H54" s="17" t="s">
        <v>175</v>
      </c>
      <c r="I54" s="32" t="s">
        <v>228</v>
      </c>
      <c r="J54" s="24"/>
    </row>
    <row r="55" spans="1:10" s="2" customFormat="1" ht="24" customHeight="1" x14ac:dyDescent="0.2">
      <c r="A55" s="69"/>
      <c r="B55" s="84"/>
      <c r="C55" s="29"/>
      <c r="D55" s="18"/>
      <c r="E55" s="19"/>
      <c r="F55" s="19" t="s">
        <v>179</v>
      </c>
      <c r="G55" s="19" t="s">
        <v>180</v>
      </c>
      <c r="H55" s="20" t="s">
        <v>176</v>
      </c>
      <c r="I55" s="19" t="s">
        <v>205</v>
      </c>
      <c r="J55" s="24"/>
    </row>
    <row r="56" spans="1:10" s="2" customFormat="1" ht="24" customHeight="1" x14ac:dyDescent="0.2">
      <c r="A56" s="70"/>
      <c r="B56" s="85"/>
      <c r="C56" s="33"/>
      <c r="D56" s="21"/>
      <c r="E56" s="22"/>
      <c r="F56" s="22"/>
      <c r="G56" s="22"/>
      <c r="H56" s="23" t="s">
        <v>177</v>
      </c>
      <c r="I56" s="22" t="s">
        <v>212</v>
      </c>
      <c r="J56" s="24"/>
    </row>
    <row r="57" spans="1:10" ht="23.25" customHeight="1" x14ac:dyDescent="0.3">
      <c r="A57" s="6"/>
      <c r="B57" s="6"/>
      <c r="C57" s="6"/>
      <c r="D57" s="6"/>
      <c r="E57" s="52"/>
      <c r="F57" s="52"/>
      <c r="G57" s="52"/>
      <c r="H57" s="52"/>
      <c r="I57" s="7" t="s">
        <v>0</v>
      </c>
    </row>
    <row r="58" spans="1:10" ht="20.25" x14ac:dyDescent="0.3">
      <c r="A58" s="86" t="s">
        <v>441</v>
      </c>
      <c r="B58" s="86"/>
      <c r="C58" s="86"/>
      <c r="D58" s="86"/>
      <c r="E58" s="86"/>
      <c r="F58" s="86"/>
      <c r="G58" s="86"/>
      <c r="H58" s="86"/>
      <c r="I58" s="86"/>
    </row>
    <row r="59" spans="1:10" ht="20.25" x14ac:dyDescent="0.3">
      <c r="A59" s="87" t="s">
        <v>49</v>
      </c>
      <c r="B59" s="87"/>
      <c r="C59" s="87"/>
      <c r="D59" s="87"/>
      <c r="E59" s="87"/>
      <c r="F59" s="87"/>
      <c r="G59" s="87"/>
      <c r="H59" s="87"/>
      <c r="I59" s="87"/>
    </row>
    <row r="60" spans="1:10" ht="20.25" x14ac:dyDescent="0.3">
      <c r="A60" s="87" t="s">
        <v>449</v>
      </c>
      <c r="B60" s="87"/>
      <c r="C60" s="87"/>
      <c r="D60" s="87"/>
      <c r="E60" s="87"/>
      <c r="F60" s="87"/>
      <c r="G60" s="87"/>
      <c r="H60" s="87"/>
      <c r="I60" s="87"/>
    </row>
    <row r="61" spans="1:10" s="1" customFormat="1" ht="20.25" x14ac:dyDescent="0.2">
      <c r="A61" s="9" t="s">
        <v>1</v>
      </c>
      <c r="B61" s="9" t="s">
        <v>2</v>
      </c>
      <c r="C61" s="9" t="s">
        <v>3</v>
      </c>
      <c r="D61" s="9" t="s">
        <v>4</v>
      </c>
      <c r="E61" s="9" t="s">
        <v>5</v>
      </c>
      <c r="F61" s="9" t="s">
        <v>6</v>
      </c>
      <c r="G61" s="9" t="s">
        <v>7</v>
      </c>
      <c r="H61" s="9" t="s">
        <v>8</v>
      </c>
      <c r="I61" s="9" t="s">
        <v>9</v>
      </c>
      <c r="J61" s="8"/>
    </row>
    <row r="62" spans="1:10" s="1" customFormat="1" ht="20.25" x14ac:dyDescent="0.2">
      <c r="A62" s="10" t="s">
        <v>10</v>
      </c>
      <c r="B62" s="10"/>
      <c r="C62" s="11" t="s">
        <v>11</v>
      </c>
      <c r="D62" s="10" t="s">
        <v>12</v>
      </c>
      <c r="E62" s="10"/>
      <c r="F62" s="10" t="s">
        <v>13</v>
      </c>
      <c r="G62" s="10" t="s">
        <v>14</v>
      </c>
      <c r="H62" s="10" t="s">
        <v>15</v>
      </c>
      <c r="I62" s="11" t="s">
        <v>16</v>
      </c>
      <c r="J62" s="8"/>
    </row>
    <row r="63" spans="1:10" s="1" customFormat="1" ht="33" customHeight="1" x14ac:dyDescent="0.2">
      <c r="A63" s="12"/>
      <c r="B63" s="13" t="s">
        <v>444</v>
      </c>
      <c r="C63" s="13" t="s">
        <v>17</v>
      </c>
      <c r="D63" s="13" t="s">
        <v>18</v>
      </c>
      <c r="E63" s="13" t="s">
        <v>19</v>
      </c>
      <c r="F63" s="13" t="s">
        <v>445</v>
      </c>
      <c r="G63" s="13" t="s">
        <v>446</v>
      </c>
      <c r="H63" s="13" t="s">
        <v>447</v>
      </c>
      <c r="I63" s="13" t="s">
        <v>448</v>
      </c>
      <c r="J63" s="8"/>
    </row>
    <row r="64" spans="1:10" s="2" customFormat="1" ht="24" customHeight="1" x14ac:dyDescent="0.2">
      <c r="A64" s="68" t="s">
        <v>229</v>
      </c>
      <c r="B64" s="83" t="s">
        <v>230</v>
      </c>
      <c r="C64" s="30">
        <v>27000</v>
      </c>
      <c r="D64" s="14">
        <v>27000</v>
      </c>
      <c r="E64" s="15" t="s">
        <v>174</v>
      </c>
      <c r="F64" s="31" t="s">
        <v>231</v>
      </c>
      <c r="G64" s="31" t="s">
        <v>231</v>
      </c>
      <c r="H64" s="17" t="s">
        <v>175</v>
      </c>
      <c r="I64" s="32" t="s">
        <v>234</v>
      </c>
      <c r="J64" s="24"/>
    </row>
    <row r="65" spans="1:10" s="2" customFormat="1" ht="24" customHeight="1" x14ac:dyDescent="0.2">
      <c r="A65" s="69"/>
      <c r="B65" s="84"/>
      <c r="C65" s="29"/>
      <c r="D65" s="18"/>
      <c r="E65" s="19"/>
      <c r="F65" s="19" t="s">
        <v>232</v>
      </c>
      <c r="G65" s="19" t="s">
        <v>233</v>
      </c>
      <c r="H65" s="20" t="s">
        <v>176</v>
      </c>
      <c r="I65" s="19" t="s">
        <v>205</v>
      </c>
      <c r="J65" s="24"/>
    </row>
    <row r="66" spans="1:10" s="2" customFormat="1" ht="24" customHeight="1" x14ac:dyDescent="0.2">
      <c r="A66" s="70"/>
      <c r="B66" s="85"/>
      <c r="C66" s="33"/>
      <c r="D66" s="21"/>
      <c r="E66" s="22"/>
      <c r="F66" s="22"/>
      <c r="G66" s="22"/>
      <c r="H66" s="23" t="s">
        <v>177</v>
      </c>
      <c r="I66" s="22" t="s">
        <v>212</v>
      </c>
      <c r="J66" s="24"/>
    </row>
    <row r="67" spans="1:10" s="2" customFormat="1" ht="24" customHeight="1" x14ac:dyDescent="0.2">
      <c r="A67" s="68" t="s">
        <v>240</v>
      </c>
      <c r="B67" s="83" t="s">
        <v>230</v>
      </c>
      <c r="C67" s="30">
        <v>27000</v>
      </c>
      <c r="D67" s="14">
        <v>27000</v>
      </c>
      <c r="E67" s="15" t="s">
        <v>174</v>
      </c>
      <c r="F67" s="31" t="s">
        <v>235</v>
      </c>
      <c r="G67" s="31" t="s">
        <v>235</v>
      </c>
      <c r="H67" s="17" t="s">
        <v>175</v>
      </c>
      <c r="I67" s="32" t="s">
        <v>236</v>
      </c>
      <c r="J67" s="24"/>
    </row>
    <row r="68" spans="1:10" s="2" customFormat="1" ht="24" customHeight="1" x14ac:dyDescent="0.2">
      <c r="A68" s="69"/>
      <c r="B68" s="84"/>
      <c r="C68" s="29"/>
      <c r="D68" s="18"/>
      <c r="E68" s="19"/>
      <c r="F68" s="19" t="s">
        <v>232</v>
      </c>
      <c r="G68" s="19" t="s">
        <v>233</v>
      </c>
      <c r="H68" s="20" t="s">
        <v>176</v>
      </c>
      <c r="I68" s="19" t="s">
        <v>205</v>
      </c>
      <c r="J68" s="24"/>
    </row>
    <row r="69" spans="1:10" s="2" customFormat="1" ht="24" customHeight="1" x14ac:dyDescent="0.2">
      <c r="A69" s="70"/>
      <c r="B69" s="85"/>
      <c r="C69" s="33"/>
      <c r="D69" s="21"/>
      <c r="E69" s="22"/>
      <c r="F69" s="22"/>
      <c r="G69" s="22"/>
      <c r="H69" s="23" t="s">
        <v>177</v>
      </c>
      <c r="I69" s="22" t="s">
        <v>212</v>
      </c>
      <c r="J69" s="24"/>
    </row>
    <row r="70" spans="1:10" s="2" customFormat="1" ht="24" customHeight="1" x14ac:dyDescent="0.2">
      <c r="A70" s="68" t="s">
        <v>301</v>
      </c>
      <c r="B70" s="83" t="s">
        <v>237</v>
      </c>
      <c r="C70" s="30">
        <v>27000</v>
      </c>
      <c r="D70" s="14">
        <v>27000</v>
      </c>
      <c r="E70" s="15" t="s">
        <v>174</v>
      </c>
      <c r="F70" s="31" t="s">
        <v>238</v>
      </c>
      <c r="G70" s="31" t="s">
        <v>238</v>
      </c>
      <c r="H70" s="17" t="s">
        <v>175</v>
      </c>
      <c r="I70" s="32" t="s">
        <v>239</v>
      </c>
      <c r="J70" s="24"/>
    </row>
    <row r="71" spans="1:10" s="2" customFormat="1" ht="24" customHeight="1" x14ac:dyDescent="0.2">
      <c r="A71" s="69"/>
      <c r="B71" s="84"/>
      <c r="C71" s="29"/>
      <c r="D71" s="18"/>
      <c r="E71" s="19"/>
      <c r="F71" s="19" t="s">
        <v>232</v>
      </c>
      <c r="G71" s="19" t="s">
        <v>233</v>
      </c>
      <c r="H71" s="20" t="s">
        <v>176</v>
      </c>
      <c r="I71" s="19" t="s">
        <v>205</v>
      </c>
      <c r="J71" s="24"/>
    </row>
    <row r="72" spans="1:10" s="2" customFormat="1" ht="24" customHeight="1" x14ac:dyDescent="0.2">
      <c r="A72" s="70"/>
      <c r="B72" s="85"/>
      <c r="C72" s="33"/>
      <c r="D72" s="21"/>
      <c r="E72" s="22"/>
      <c r="F72" s="22"/>
      <c r="G72" s="22"/>
      <c r="H72" s="23" t="s">
        <v>177</v>
      </c>
      <c r="I72" s="22" t="s">
        <v>212</v>
      </c>
      <c r="J72" s="24"/>
    </row>
    <row r="73" spans="1:10" ht="24" customHeight="1" thickBot="1" x14ac:dyDescent="0.35">
      <c r="A73" s="25"/>
      <c r="B73" s="26" t="s">
        <v>36</v>
      </c>
      <c r="C73" s="27">
        <f>SUM(C8:C72)</f>
        <v>616418.71</v>
      </c>
      <c r="D73" s="27">
        <f>SUM(D8:D72)</f>
        <v>616508.71</v>
      </c>
      <c r="E73" s="74" t="str">
        <f>BAHTTEXT(D73)</f>
        <v>หกแสนหนึ่งหมื่นหกพันห้าร้อยแปดบาทเจ็ดสิบเอ็ดสตางค์</v>
      </c>
      <c r="F73" s="75"/>
      <c r="G73" s="75"/>
      <c r="H73" s="75"/>
      <c r="I73" s="76"/>
    </row>
    <row r="74" spans="1:10" ht="24" customHeight="1" thickTop="1" x14ac:dyDescent="0.3"/>
    <row r="75" spans="1:10" ht="24" customHeight="1" x14ac:dyDescent="0.3"/>
    <row r="76" spans="1:10" ht="24" customHeight="1" x14ac:dyDescent="0.3"/>
    <row r="77" spans="1:10" ht="24" customHeight="1" x14ac:dyDescent="0.3"/>
    <row r="78" spans="1:10" ht="24" customHeight="1" x14ac:dyDescent="0.3"/>
    <row r="79" spans="1:10" ht="24" customHeight="1" x14ac:dyDescent="0.3"/>
    <row r="80" spans="1:10" ht="24" customHeight="1" x14ac:dyDescent="0.3"/>
    <row r="81" spans="1:10" ht="24" customHeight="1" x14ac:dyDescent="0.3"/>
    <row r="82" spans="1:10" ht="24" customHeight="1" x14ac:dyDescent="0.3"/>
    <row r="83" spans="1:10" ht="9.75" customHeight="1" x14ac:dyDescent="0.3"/>
    <row r="84" spans="1:10" ht="24" customHeight="1" x14ac:dyDescent="0.3"/>
    <row r="85" spans="1:10" ht="22.5" customHeight="1" x14ac:dyDescent="0.3">
      <c r="A85" s="6"/>
      <c r="B85" s="6"/>
      <c r="C85" s="6"/>
      <c r="D85" s="6"/>
      <c r="E85" s="48"/>
      <c r="F85" s="48"/>
      <c r="G85" s="48"/>
      <c r="H85" s="48"/>
      <c r="I85" s="7" t="s">
        <v>0</v>
      </c>
    </row>
    <row r="86" spans="1:10" s="2" customFormat="1" ht="22.5" customHeight="1" x14ac:dyDescent="0.2">
      <c r="A86" s="91" t="s">
        <v>442</v>
      </c>
      <c r="B86" s="91"/>
      <c r="C86" s="91"/>
      <c r="D86" s="91"/>
      <c r="E86" s="91"/>
      <c r="F86" s="91"/>
      <c r="G86" s="91"/>
      <c r="H86" s="91"/>
      <c r="I86" s="91"/>
      <c r="J86" s="24"/>
    </row>
    <row r="87" spans="1:10" s="2" customFormat="1" ht="22.5" customHeight="1" x14ac:dyDescent="0.2">
      <c r="A87" s="92" t="s">
        <v>49</v>
      </c>
      <c r="B87" s="92"/>
      <c r="C87" s="92"/>
      <c r="D87" s="92"/>
      <c r="E87" s="92"/>
      <c r="F87" s="92"/>
      <c r="G87" s="92"/>
      <c r="H87" s="92"/>
      <c r="I87" s="92"/>
      <c r="J87" s="24"/>
    </row>
    <row r="88" spans="1:10" s="2" customFormat="1" ht="23.25" customHeight="1" x14ac:dyDescent="0.2">
      <c r="A88" s="92" t="s">
        <v>450</v>
      </c>
      <c r="B88" s="92"/>
      <c r="C88" s="92"/>
      <c r="D88" s="92"/>
      <c r="E88" s="92"/>
      <c r="F88" s="92"/>
      <c r="G88" s="92"/>
      <c r="H88" s="92"/>
      <c r="I88" s="92"/>
      <c r="J88" s="24"/>
    </row>
    <row r="89" spans="1:10" s="1" customFormat="1" ht="24" customHeight="1" x14ac:dyDescent="0.2">
      <c r="A89" s="9" t="s">
        <v>1</v>
      </c>
      <c r="B89" s="9" t="s">
        <v>2</v>
      </c>
      <c r="C89" s="9" t="s">
        <v>3</v>
      </c>
      <c r="D89" s="9" t="s">
        <v>4</v>
      </c>
      <c r="E89" s="9" t="s">
        <v>5</v>
      </c>
      <c r="F89" s="9" t="s">
        <v>6</v>
      </c>
      <c r="G89" s="9" t="s">
        <v>7</v>
      </c>
      <c r="H89" s="9" t="s">
        <v>8</v>
      </c>
      <c r="I89" s="9" t="s">
        <v>9</v>
      </c>
      <c r="J89" s="8"/>
    </row>
    <row r="90" spans="1:10" s="1" customFormat="1" ht="24" customHeight="1" x14ac:dyDescent="0.2">
      <c r="A90" s="10" t="s">
        <v>10</v>
      </c>
      <c r="B90" s="10"/>
      <c r="C90" s="11" t="s">
        <v>11</v>
      </c>
      <c r="D90" s="10" t="s">
        <v>12</v>
      </c>
      <c r="E90" s="10"/>
      <c r="F90" s="10" t="s">
        <v>13</v>
      </c>
      <c r="G90" s="10" t="s">
        <v>14</v>
      </c>
      <c r="H90" s="10" t="s">
        <v>15</v>
      </c>
      <c r="I90" s="11" t="s">
        <v>16</v>
      </c>
      <c r="J90" s="8"/>
    </row>
    <row r="91" spans="1:10" s="1" customFormat="1" ht="18.75" customHeight="1" x14ac:dyDescent="0.2">
      <c r="A91" s="12"/>
      <c r="B91" s="13" t="s">
        <v>444</v>
      </c>
      <c r="C91" s="13" t="s">
        <v>17</v>
      </c>
      <c r="D91" s="13" t="s">
        <v>18</v>
      </c>
      <c r="E91" s="13" t="s">
        <v>19</v>
      </c>
      <c r="F91" s="13" t="s">
        <v>445</v>
      </c>
      <c r="G91" s="13" t="s">
        <v>446</v>
      </c>
      <c r="H91" s="13" t="s">
        <v>447</v>
      </c>
      <c r="I91" s="13" t="s">
        <v>448</v>
      </c>
      <c r="J91" s="8"/>
    </row>
    <row r="92" spans="1:10" s="2" customFormat="1" ht="22.5" customHeight="1" x14ac:dyDescent="0.2">
      <c r="A92" s="68" t="s">
        <v>20</v>
      </c>
      <c r="B92" s="71" t="s">
        <v>50</v>
      </c>
      <c r="C92" s="14">
        <v>47190</v>
      </c>
      <c r="D92" s="14">
        <v>47190</v>
      </c>
      <c r="E92" s="15" t="s">
        <v>21</v>
      </c>
      <c r="F92" s="34" t="s">
        <v>53</v>
      </c>
      <c r="G92" s="34" t="s">
        <v>53</v>
      </c>
      <c r="H92" s="17" t="s">
        <v>22</v>
      </c>
      <c r="I92" s="32" t="s">
        <v>70</v>
      </c>
      <c r="J92" s="24"/>
    </row>
    <row r="93" spans="1:10" s="2" customFormat="1" ht="20.25" customHeight="1" x14ac:dyDescent="0.2">
      <c r="A93" s="69"/>
      <c r="B93" s="72"/>
      <c r="C93" s="18"/>
      <c r="D93" s="18"/>
      <c r="E93" s="19"/>
      <c r="F93" s="19" t="s">
        <v>52</v>
      </c>
      <c r="G93" s="19" t="s">
        <v>54</v>
      </c>
      <c r="H93" s="20" t="s">
        <v>23</v>
      </c>
      <c r="I93" s="19" t="s">
        <v>56</v>
      </c>
      <c r="J93" s="24"/>
    </row>
    <row r="94" spans="1:10" s="2" customFormat="1" ht="22.5" customHeight="1" x14ac:dyDescent="0.2">
      <c r="A94" s="70"/>
      <c r="B94" s="73"/>
      <c r="C94" s="21"/>
      <c r="D94" s="21"/>
      <c r="E94" s="22"/>
      <c r="F94" s="22"/>
      <c r="G94" s="22"/>
      <c r="H94" s="23" t="s">
        <v>24</v>
      </c>
      <c r="I94" s="22" t="s">
        <v>55</v>
      </c>
      <c r="J94" s="24"/>
    </row>
    <row r="95" spans="1:10" s="2" customFormat="1" ht="22.5" customHeight="1" x14ac:dyDescent="0.2">
      <c r="A95" s="68" t="s">
        <v>25</v>
      </c>
      <c r="B95" s="71" t="s">
        <v>57</v>
      </c>
      <c r="C95" s="14">
        <v>41920</v>
      </c>
      <c r="D95" s="14">
        <v>41920</v>
      </c>
      <c r="E95" s="15" t="s">
        <v>21</v>
      </c>
      <c r="F95" s="34" t="s">
        <v>53</v>
      </c>
      <c r="G95" s="34" t="s">
        <v>53</v>
      </c>
      <c r="H95" s="17" t="s">
        <v>22</v>
      </c>
      <c r="I95" s="32" t="s">
        <v>71</v>
      </c>
      <c r="J95" s="24"/>
    </row>
    <row r="96" spans="1:10" s="2" customFormat="1" ht="22.5" customHeight="1" x14ac:dyDescent="0.2">
      <c r="A96" s="69"/>
      <c r="B96" s="72"/>
      <c r="C96" s="18"/>
      <c r="D96" s="18"/>
      <c r="E96" s="19"/>
      <c r="F96" s="19" t="s">
        <v>58</v>
      </c>
      <c r="G96" s="19" t="s">
        <v>59</v>
      </c>
      <c r="H96" s="20" t="s">
        <v>23</v>
      </c>
      <c r="I96" s="19" t="s">
        <v>56</v>
      </c>
      <c r="J96" s="24"/>
    </row>
    <row r="97" spans="1:10" s="2" customFormat="1" ht="22.5" customHeight="1" x14ac:dyDescent="0.2">
      <c r="A97" s="70"/>
      <c r="B97" s="73"/>
      <c r="C97" s="21"/>
      <c r="D97" s="21"/>
      <c r="E97" s="22"/>
      <c r="F97" s="22"/>
      <c r="G97" s="22"/>
      <c r="H97" s="23" t="s">
        <v>24</v>
      </c>
      <c r="I97" s="22" t="s">
        <v>55</v>
      </c>
      <c r="J97" s="24"/>
    </row>
    <row r="98" spans="1:10" s="37" customFormat="1" ht="22.5" customHeight="1" x14ac:dyDescent="0.2">
      <c r="A98" s="68" t="s">
        <v>26</v>
      </c>
      <c r="B98" s="71" t="s">
        <v>60</v>
      </c>
      <c r="C98" s="14">
        <v>26250</v>
      </c>
      <c r="D98" s="14">
        <v>26250</v>
      </c>
      <c r="E98" s="15" t="s">
        <v>21</v>
      </c>
      <c r="F98" s="34" t="s">
        <v>53</v>
      </c>
      <c r="G98" s="34" t="s">
        <v>53</v>
      </c>
      <c r="H98" s="17" t="s">
        <v>22</v>
      </c>
      <c r="I98" s="32" t="s">
        <v>72</v>
      </c>
      <c r="J98" s="36"/>
    </row>
    <row r="99" spans="1:10" s="37" customFormat="1" ht="22.5" customHeight="1" x14ac:dyDescent="0.2">
      <c r="A99" s="69"/>
      <c r="B99" s="72"/>
      <c r="C99" s="18"/>
      <c r="D99" s="18"/>
      <c r="E99" s="19"/>
      <c r="F99" s="19" t="s">
        <v>61</v>
      </c>
      <c r="G99" s="19" t="s">
        <v>62</v>
      </c>
      <c r="H99" s="20" t="s">
        <v>23</v>
      </c>
      <c r="I99" s="19" t="s">
        <v>37</v>
      </c>
      <c r="J99" s="36"/>
    </row>
    <row r="100" spans="1:10" s="37" customFormat="1" ht="22.5" customHeight="1" x14ac:dyDescent="0.2">
      <c r="A100" s="70"/>
      <c r="B100" s="73"/>
      <c r="C100" s="21"/>
      <c r="D100" s="21"/>
      <c r="E100" s="22"/>
      <c r="F100" s="22"/>
      <c r="G100" s="22"/>
      <c r="H100" s="23" t="s">
        <v>24</v>
      </c>
      <c r="I100" s="22" t="s">
        <v>63</v>
      </c>
      <c r="J100" s="36"/>
    </row>
    <row r="101" spans="1:10" s="37" customFormat="1" ht="22.5" customHeight="1" x14ac:dyDescent="0.3">
      <c r="A101" s="68" t="s">
        <v>27</v>
      </c>
      <c r="B101" s="71" t="s">
        <v>247</v>
      </c>
      <c r="C101" s="14">
        <v>9360</v>
      </c>
      <c r="D101" s="14">
        <v>9630</v>
      </c>
      <c r="E101" s="15" t="s">
        <v>21</v>
      </c>
      <c r="F101" s="38" t="s">
        <v>246</v>
      </c>
      <c r="G101" s="55" t="s">
        <v>246</v>
      </c>
      <c r="H101" s="17" t="s">
        <v>22</v>
      </c>
      <c r="I101" s="32" t="s">
        <v>243</v>
      </c>
      <c r="J101" s="36"/>
    </row>
    <row r="102" spans="1:10" s="37" customFormat="1" ht="22.5" customHeight="1" x14ac:dyDescent="0.2">
      <c r="A102" s="69"/>
      <c r="B102" s="72"/>
      <c r="C102" s="18"/>
      <c r="D102" s="18"/>
      <c r="E102" s="19"/>
      <c r="F102" s="19" t="s">
        <v>241</v>
      </c>
      <c r="G102" s="39" t="s">
        <v>242</v>
      </c>
      <c r="H102" s="20" t="s">
        <v>23</v>
      </c>
      <c r="I102" s="19" t="s">
        <v>244</v>
      </c>
      <c r="J102" s="36"/>
    </row>
    <row r="103" spans="1:10" s="37" customFormat="1" ht="22.5" customHeight="1" x14ac:dyDescent="0.2">
      <c r="A103" s="70"/>
      <c r="B103" s="73"/>
      <c r="C103" s="21"/>
      <c r="D103" s="21"/>
      <c r="E103" s="22"/>
      <c r="F103" s="22"/>
      <c r="G103" s="40"/>
      <c r="H103" s="23" t="s">
        <v>24</v>
      </c>
      <c r="I103" s="22" t="s">
        <v>245</v>
      </c>
      <c r="J103" s="36"/>
    </row>
    <row r="104" spans="1:10" s="37" customFormat="1" ht="22.5" customHeight="1" x14ac:dyDescent="0.3">
      <c r="A104" s="68" t="s">
        <v>28</v>
      </c>
      <c r="B104" s="71" t="s">
        <v>248</v>
      </c>
      <c r="C104" s="14">
        <v>8500</v>
      </c>
      <c r="D104" s="14">
        <v>8500</v>
      </c>
      <c r="E104" s="15" t="s">
        <v>21</v>
      </c>
      <c r="F104" s="41" t="s">
        <v>249</v>
      </c>
      <c r="G104" s="42" t="s">
        <v>249</v>
      </c>
      <c r="H104" s="17" t="s">
        <v>22</v>
      </c>
      <c r="I104" s="32" t="s">
        <v>252</v>
      </c>
      <c r="J104" s="36"/>
    </row>
    <row r="105" spans="1:10" s="37" customFormat="1" ht="22.5" customHeight="1" x14ac:dyDescent="0.2">
      <c r="A105" s="69"/>
      <c r="B105" s="72"/>
      <c r="C105" s="18"/>
      <c r="D105" s="18"/>
      <c r="E105" s="19"/>
      <c r="F105" s="19" t="s">
        <v>250</v>
      </c>
      <c r="G105" s="39" t="s">
        <v>251</v>
      </c>
      <c r="H105" s="20" t="s">
        <v>23</v>
      </c>
      <c r="I105" s="19" t="s">
        <v>244</v>
      </c>
      <c r="J105" s="36"/>
    </row>
    <row r="106" spans="1:10" s="37" customFormat="1" ht="22.5" customHeight="1" x14ac:dyDescent="0.2">
      <c r="A106" s="70"/>
      <c r="B106" s="73"/>
      <c r="C106" s="21"/>
      <c r="D106" s="21"/>
      <c r="E106" s="22"/>
      <c r="F106" s="22"/>
      <c r="G106" s="40"/>
      <c r="H106" s="23" t="s">
        <v>24</v>
      </c>
      <c r="I106" s="22" t="s">
        <v>253</v>
      </c>
      <c r="J106" s="36"/>
    </row>
    <row r="107" spans="1:10" s="37" customFormat="1" ht="22.5" customHeight="1" x14ac:dyDescent="0.3">
      <c r="A107" s="68" t="s">
        <v>29</v>
      </c>
      <c r="B107" s="77" t="s">
        <v>262</v>
      </c>
      <c r="C107" s="14">
        <v>40802.74</v>
      </c>
      <c r="D107" s="14">
        <v>40802.74</v>
      </c>
      <c r="E107" s="15" t="s">
        <v>21</v>
      </c>
      <c r="F107" s="38" t="s">
        <v>187</v>
      </c>
      <c r="G107" s="38" t="s">
        <v>187</v>
      </c>
      <c r="H107" s="17" t="s">
        <v>22</v>
      </c>
      <c r="I107" s="32" t="s">
        <v>254</v>
      </c>
      <c r="J107" s="36"/>
    </row>
    <row r="108" spans="1:10" s="37" customFormat="1" ht="22.5" customHeight="1" x14ac:dyDescent="0.2">
      <c r="A108" s="69"/>
      <c r="B108" s="78"/>
      <c r="C108" s="18"/>
      <c r="D108" s="18"/>
      <c r="E108" s="19"/>
      <c r="F108" s="19" t="s">
        <v>270</v>
      </c>
      <c r="G108" s="39" t="s">
        <v>271</v>
      </c>
      <c r="H108" s="20" t="s">
        <v>23</v>
      </c>
      <c r="I108" s="19" t="s">
        <v>244</v>
      </c>
      <c r="J108" s="36"/>
    </row>
    <row r="109" spans="1:10" s="37" customFormat="1" ht="22.5" customHeight="1" x14ac:dyDescent="0.2">
      <c r="A109" s="70"/>
      <c r="B109" s="79"/>
      <c r="C109" s="21"/>
      <c r="D109" s="21"/>
      <c r="E109" s="22"/>
      <c r="F109" s="22"/>
      <c r="G109" s="40"/>
      <c r="H109" s="23" t="s">
        <v>24</v>
      </c>
      <c r="I109" s="22" t="s">
        <v>245</v>
      </c>
      <c r="J109" s="36"/>
    </row>
    <row r="110" spans="1:10" ht="22.5" customHeight="1" x14ac:dyDescent="0.3">
      <c r="A110" s="68" t="s">
        <v>30</v>
      </c>
      <c r="B110" s="77" t="s">
        <v>261</v>
      </c>
      <c r="C110" s="14">
        <v>16050</v>
      </c>
      <c r="D110" s="14">
        <v>16050</v>
      </c>
      <c r="E110" s="15" t="s">
        <v>21</v>
      </c>
      <c r="F110" s="38" t="s">
        <v>255</v>
      </c>
      <c r="G110" s="38" t="s">
        <v>255</v>
      </c>
      <c r="H110" s="17" t="s">
        <v>22</v>
      </c>
      <c r="I110" s="32" t="s">
        <v>258</v>
      </c>
    </row>
    <row r="111" spans="1:10" ht="22.5" customHeight="1" x14ac:dyDescent="0.3">
      <c r="A111" s="69"/>
      <c r="B111" s="78"/>
      <c r="C111" s="18"/>
      <c r="D111" s="18"/>
      <c r="E111" s="19"/>
      <c r="F111" s="19" t="s">
        <v>256</v>
      </c>
      <c r="G111" s="39" t="s">
        <v>257</v>
      </c>
      <c r="H111" s="20" t="s">
        <v>23</v>
      </c>
      <c r="I111" s="19" t="s">
        <v>259</v>
      </c>
    </row>
    <row r="112" spans="1:10" ht="21" customHeight="1" x14ac:dyDescent="0.3">
      <c r="A112" s="70"/>
      <c r="B112" s="79"/>
      <c r="C112" s="21"/>
      <c r="D112" s="21"/>
      <c r="E112" s="22"/>
      <c r="F112" s="22"/>
      <c r="G112" s="40"/>
      <c r="H112" s="23" t="s">
        <v>24</v>
      </c>
      <c r="I112" s="22" t="s">
        <v>260</v>
      </c>
    </row>
    <row r="113" spans="1:10" s="2" customFormat="1" ht="23.25" customHeight="1" x14ac:dyDescent="0.2">
      <c r="A113" s="54"/>
      <c r="B113" s="12" t="s">
        <v>36</v>
      </c>
      <c r="C113" s="54">
        <f>SUM(C92:C112)</f>
        <v>190072.74</v>
      </c>
      <c r="D113" s="54">
        <f>SUM(D92:D112)</f>
        <v>190342.74</v>
      </c>
      <c r="E113" s="93" t="str">
        <f>BAHTTEXT(D113)</f>
        <v>หนึ่งแสนเก้าหมื่นสามร้อยสี่สิบสองบาทเจ็ดสิบสี่สตางค์</v>
      </c>
      <c r="F113" s="94"/>
      <c r="G113" s="94"/>
      <c r="H113" s="94"/>
      <c r="I113" s="95"/>
      <c r="J113" s="24"/>
    </row>
    <row r="114" spans="1:10" ht="24" customHeight="1" x14ac:dyDescent="0.3">
      <c r="A114" s="6"/>
      <c r="B114" s="6"/>
      <c r="C114" s="6"/>
      <c r="D114" s="6"/>
      <c r="E114" s="48"/>
      <c r="F114" s="48"/>
      <c r="G114" s="48"/>
      <c r="H114" s="48"/>
      <c r="I114" s="7" t="s">
        <v>0</v>
      </c>
    </row>
    <row r="115" spans="1:10" ht="24" customHeight="1" x14ac:dyDescent="0.3">
      <c r="A115" s="86" t="s">
        <v>443</v>
      </c>
      <c r="B115" s="86"/>
      <c r="C115" s="86"/>
      <c r="D115" s="86"/>
      <c r="E115" s="86"/>
      <c r="F115" s="86"/>
      <c r="G115" s="86"/>
      <c r="H115" s="86"/>
      <c r="I115" s="86"/>
    </row>
    <row r="116" spans="1:10" ht="24" customHeight="1" x14ac:dyDescent="0.3">
      <c r="A116" s="87" t="s">
        <v>49</v>
      </c>
      <c r="B116" s="87"/>
      <c r="C116" s="87"/>
      <c r="D116" s="87"/>
      <c r="E116" s="87"/>
      <c r="F116" s="87"/>
      <c r="G116" s="87"/>
      <c r="H116" s="87"/>
      <c r="I116" s="87"/>
    </row>
    <row r="117" spans="1:10" ht="24" customHeight="1" x14ac:dyDescent="0.3">
      <c r="A117" s="87" t="s">
        <v>451</v>
      </c>
      <c r="B117" s="87"/>
      <c r="C117" s="87"/>
      <c r="D117" s="87"/>
      <c r="E117" s="87"/>
      <c r="F117" s="87"/>
      <c r="G117" s="87"/>
      <c r="H117" s="87"/>
      <c r="I117" s="87"/>
    </row>
    <row r="118" spans="1:10" s="1" customFormat="1" ht="24" customHeight="1" x14ac:dyDescent="0.2">
      <c r="A118" s="9" t="s">
        <v>1</v>
      </c>
      <c r="B118" s="9" t="s">
        <v>2</v>
      </c>
      <c r="C118" s="9" t="s">
        <v>3</v>
      </c>
      <c r="D118" s="9" t="s">
        <v>4</v>
      </c>
      <c r="E118" s="9" t="s">
        <v>5</v>
      </c>
      <c r="F118" s="9" t="s">
        <v>6</v>
      </c>
      <c r="G118" s="9" t="s">
        <v>7</v>
      </c>
      <c r="H118" s="9" t="s">
        <v>8</v>
      </c>
      <c r="I118" s="9" t="s">
        <v>9</v>
      </c>
      <c r="J118" s="8"/>
    </row>
    <row r="119" spans="1:10" s="1" customFormat="1" ht="24" customHeight="1" x14ac:dyDescent="0.2">
      <c r="A119" s="10" t="s">
        <v>10</v>
      </c>
      <c r="B119" s="10"/>
      <c r="C119" s="11" t="s">
        <v>11</v>
      </c>
      <c r="D119" s="10" t="s">
        <v>12</v>
      </c>
      <c r="E119" s="10"/>
      <c r="F119" s="10" t="s">
        <v>13</v>
      </c>
      <c r="G119" s="10" t="s">
        <v>14</v>
      </c>
      <c r="H119" s="10" t="s">
        <v>15</v>
      </c>
      <c r="I119" s="11" t="s">
        <v>16</v>
      </c>
      <c r="J119" s="8"/>
    </row>
    <row r="120" spans="1:10" s="1" customFormat="1" ht="24" customHeight="1" x14ac:dyDescent="0.2">
      <c r="A120" s="12"/>
      <c r="B120" s="13" t="s">
        <v>444</v>
      </c>
      <c r="C120" s="13" t="s">
        <v>17</v>
      </c>
      <c r="D120" s="13" t="s">
        <v>18</v>
      </c>
      <c r="E120" s="13" t="s">
        <v>19</v>
      </c>
      <c r="F120" s="13" t="s">
        <v>445</v>
      </c>
      <c r="G120" s="13" t="s">
        <v>446</v>
      </c>
      <c r="H120" s="13" t="s">
        <v>447</v>
      </c>
      <c r="I120" s="13" t="s">
        <v>448</v>
      </c>
      <c r="J120" s="8"/>
    </row>
    <row r="121" spans="1:10" s="2" customFormat="1" ht="24" customHeight="1" x14ac:dyDescent="0.3">
      <c r="A121" s="68" t="s">
        <v>20</v>
      </c>
      <c r="B121" s="77" t="s">
        <v>263</v>
      </c>
      <c r="C121" s="14">
        <v>12893.5</v>
      </c>
      <c r="D121" s="14">
        <v>12893.5</v>
      </c>
      <c r="E121" s="15" t="s">
        <v>21</v>
      </c>
      <c r="F121" s="38" t="s">
        <v>264</v>
      </c>
      <c r="G121" s="38" t="s">
        <v>264</v>
      </c>
      <c r="H121" s="17" t="s">
        <v>22</v>
      </c>
      <c r="I121" s="32" t="s">
        <v>267</v>
      </c>
      <c r="J121" s="24"/>
    </row>
    <row r="122" spans="1:10" s="2" customFormat="1" ht="24" customHeight="1" x14ac:dyDescent="0.2">
      <c r="A122" s="69"/>
      <c r="B122" s="78"/>
      <c r="C122" s="18"/>
      <c r="D122" s="18"/>
      <c r="E122" s="19"/>
      <c r="F122" s="19" t="s">
        <v>265</v>
      </c>
      <c r="G122" s="39" t="s">
        <v>266</v>
      </c>
      <c r="H122" s="20" t="s">
        <v>23</v>
      </c>
      <c r="I122" s="19" t="s">
        <v>268</v>
      </c>
      <c r="J122" s="24"/>
    </row>
    <row r="123" spans="1:10" s="2" customFormat="1" ht="24" customHeight="1" x14ac:dyDescent="0.2">
      <c r="A123" s="70"/>
      <c r="B123" s="79"/>
      <c r="C123" s="21"/>
      <c r="D123" s="21"/>
      <c r="E123" s="22"/>
      <c r="F123" s="22"/>
      <c r="G123" s="40"/>
      <c r="H123" s="23" t="s">
        <v>24</v>
      </c>
      <c r="I123" s="22" t="s">
        <v>269</v>
      </c>
      <c r="J123" s="24"/>
    </row>
    <row r="124" spans="1:10" ht="24" customHeight="1" x14ac:dyDescent="0.3">
      <c r="A124" s="68" t="s">
        <v>25</v>
      </c>
      <c r="B124" s="77" t="s">
        <v>272</v>
      </c>
      <c r="C124" s="14">
        <v>65216.5</v>
      </c>
      <c r="D124" s="14">
        <v>65216.5</v>
      </c>
      <c r="E124" s="15" t="s">
        <v>21</v>
      </c>
      <c r="F124" s="41" t="s">
        <v>264</v>
      </c>
      <c r="G124" s="41" t="s">
        <v>264</v>
      </c>
      <c r="H124" s="17" t="s">
        <v>22</v>
      </c>
      <c r="I124" s="32" t="s">
        <v>273</v>
      </c>
    </row>
    <row r="125" spans="1:10" ht="24" customHeight="1" x14ac:dyDescent="0.3">
      <c r="A125" s="69"/>
      <c r="B125" s="78"/>
      <c r="C125" s="18"/>
      <c r="D125" s="18"/>
      <c r="E125" s="19"/>
      <c r="F125" s="19" t="s">
        <v>277</v>
      </c>
      <c r="G125" s="39" t="s">
        <v>279</v>
      </c>
      <c r="H125" s="20" t="s">
        <v>23</v>
      </c>
      <c r="I125" s="19" t="s">
        <v>274</v>
      </c>
    </row>
    <row r="126" spans="1:10" ht="24" customHeight="1" x14ac:dyDescent="0.3">
      <c r="A126" s="70"/>
      <c r="B126" s="79"/>
      <c r="C126" s="21"/>
      <c r="D126" s="21"/>
      <c r="E126" s="22"/>
      <c r="F126" s="22"/>
      <c r="G126" s="40"/>
      <c r="H126" s="23" t="s">
        <v>24</v>
      </c>
      <c r="I126" s="22" t="s">
        <v>284</v>
      </c>
    </row>
    <row r="127" spans="1:10" s="2" customFormat="1" ht="24" customHeight="1" x14ac:dyDescent="0.2">
      <c r="A127" s="51"/>
      <c r="B127" s="77"/>
      <c r="C127" s="14"/>
      <c r="D127" s="14"/>
      <c r="E127" s="15"/>
      <c r="F127" s="15"/>
      <c r="G127" s="15"/>
      <c r="H127" s="17"/>
      <c r="I127" s="43"/>
      <c r="J127" s="24"/>
    </row>
    <row r="128" spans="1:10" s="2" customFormat="1" ht="24" customHeight="1" x14ac:dyDescent="0.2">
      <c r="A128" s="18"/>
      <c r="B128" s="78"/>
      <c r="C128" s="18"/>
      <c r="D128" s="18"/>
      <c r="E128" s="19"/>
      <c r="F128" s="19"/>
      <c r="G128" s="19"/>
      <c r="H128" s="20"/>
      <c r="I128" s="39"/>
      <c r="J128" s="24"/>
    </row>
    <row r="129" spans="1:10" s="2" customFormat="1" ht="24" customHeight="1" x14ac:dyDescent="0.2">
      <c r="A129" s="21"/>
      <c r="B129" s="79"/>
      <c r="C129" s="21"/>
      <c r="D129" s="21"/>
      <c r="E129" s="22"/>
      <c r="F129" s="22"/>
      <c r="G129" s="22"/>
      <c r="H129" s="23"/>
      <c r="I129" s="40"/>
      <c r="J129" s="24"/>
    </row>
    <row r="130" spans="1:10" s="2" customFormat="1" ht="24" customHeight="1" x14ac:dyDescent="0.2">
      <c r="A130" s="51"/>
      <c r="B130" s="78"/>
      <c r="C130" s="18"/>
      <c r="D130" s="18"/>
      <c r="E130" s="19"/>
      <c r="F130" s="44"/>
      <c r="G130" s="44"/>
      <c r="H130" s="20"/>
      <c r="I130" s="45"/>
      <c r="J130" s="24"/>
    </row>
    <row r="131" spans="1:10" s="2" customFormat="1" ht="24" customHeight="1" x14ac:dyDescent="0.2">
      <c r="A131" s="18"/>
      <c r="B131" s="78"/>
      <c r="C131" s="18"/>
      <c r="D131" s="18"/>
      <c r="E131" s="19"/>
      <c r="F131" s="19"/>
      <c r="G131" s="19"/>
      <c r="H131" s="20"/>
      <c r="I131" s="39"/>
      <c r="J131" s="24"/>
    </row>
    <row r="132" spans="1:10" s="2" customFormat="1" ht="24" customHeight="1" x14ac:dyDescent="0.2">
      <c r="A132" s="18"/>
      <c r="B132" s="79"/>
      <c r="C132" s="21"/>
      <c r="D132" s="21"/>
      <c r="E132" s="22"/>
      <c r="F132" s="22"/>
      <c r="G132" s="22"/>
      <c r="H132" s="23"/>
      <c r="I132" s="40"/>
      <c r="J132" s="24"/>
    </row>
    <row r="133" spans="1:10" ht="24" customHeight="1" x14ac:dyDescent="0.3">
      <c r="A133" s="25"/>
      <c r="B133" s="26" t="s">
        <v>36</v>
      </c>
      <c r="C133" s="25">
        <f>SUM(C121:C132)</f>
        <v>78110</v>
      </c>
      <c r="D133" s="25">
        <f>SUM(D121:D132)</f>
        <v>78110</v>
      </c>
      <c r="E133" s="74" t="str">
        <f>BAHTTEXT(D133)</f>
        <v>เจ็ดหมื่นแปดพันหนึ่งร้อยสิบบาทถ้วน</v>
      </c>
      <c r="F133" s="75"/>
      <c r="G133" s="75"/>
      <c r="H133" s="75"/>
      <c r="I133" s="76"/>
    </row>
    <row r="134" spans="1:10" ht="24" customHeight="1" x14ac:dyDescent="0.3"/>
    <row r="135" spans="1:10" ht="24" customHeight="1" x14ac:dyDescent="0.3"/>
    <row r="136" spans="1:10" ht="24" customHeight="1" x14ac:dyDescent="0.3"/>
    <row r="137" spans="1:10" ht="24" customHeight="1" x14ac:dyDescent="0.3">
      <c r="A137" s="6"/>
      <c r="B137" s="48"/>
      <c r="C137" s="6"/>
      <c r="D137" s="6"/>
      <c r="E137" s="6"/>
      <c r="F137" s="6"/>
      <c r="G137" s="6"/>
      <c r="H137" s="6"/>
      <c r="I137" s="6"/>
    </row>
    <row r="138" spans="1:10" ht="24" customHeight="1" x14ac:dyDescent="0.3">
      <c r="A138" s="6"/>
      <c r="B138" s="50"/>
      <c r="C138" s="6"/>
      <c r="D138" s="6"/>
      <c r="E138" s="6"/>
      <c r="F138" s="6"/>
      <c r="G138" s="6"/>
      <c r="H138" s="6"/>
      <c r="I138" s="6"/>
    </row>
    <row r="139" spans="1:10" ht="24" customHeight="1" x14ac:dyDescent="0.3">
      <c r="A139" s="6"/>
      <c r="B139" s="50"/>
      <c r="C139" s="6"/>
      <c r="D139" s="6"/>
      <c r="E139" s="6"/>
      <c r="F139" s="6"/>
      <c r="G139" s="6"/>
      <c r="H139" s="6"/>
      <c r="I139" s="6"/>
    </row>
    <row r="140" spans="1:10" ht="24" customHeight="1" x14ac:dyDescent="0.3">
      <c r="A140" s="6"/>
      <c r="B140" s="48"/>
      <c r="C140" s="6"/>
      <c r="D140" s="6"/>
      <c r="E140" s="6"/>
      <c r="F140" s="6"/>
      <c r="G140" s="6"/>
      <c r="H140" s="6"/>
      <c r="I140" s="6"/>
    </row>
    <row r="141" spans="1:10" ht="24" customHeight="1" x14ac:dyDescent="0.3">
      <c r="A141" s="6"/>
      <c r="B141" s="6"/>
      <c r="C141" s="6"/>
      <c r="D141" s="6"/>
      <c r="E141" s="48"/>
      <c r="F141" s="48"/>
      <c r="G141" s="48"/>
      <c r="H141" s="48"/>
      <c r="I141" s="7" t="s">
        <v>0</v>
      </c>
    </row>
    <row r="142" spans="1:10" ht="24" customHeight="1" x14ac:dyDescent="0.3">
      <c r="A142" s="86" t="s">
        <v>40</v>
      </c>
      <c r="B142" s="86"/>
      <c r="C142" s="86"/>
      <c r="D142" s="86"/>
      <c r="E142" s="86"/>
      <c r="F142" s="86"/>
      <c r="G142" s="86"/>
      <c r="H142" s="86"/>
      <c r="I142" s="86"/>
    </row>
    <row r="143" spans="1:10" ht="24" customHeight="1" x14ac:dyDescent="0.3">
      <c r="A143" s="87" t="s">
        <v>49</v>
      </c>
      <c r="B143" s="87"/>
      <c r="C143" s="87"/>
      <c r="D143" s="87"/>
      <c r="E143" s="87"/>
      <c r="F143" s="87"/>
      <c r="G143" s="87"/>
      <c r="H143" s="87"/>
      <c r="I143" s="87"/>
    </row>
    <row r="144" spans="1:10" s="1" customFormat="1" ht="24" customHeight="1" x14ac:dyDescent="0.3">
      <c r="A144" s="87" t="s">
        <v>452</v>
      </c>
      <c r="B144" s="87"/>
      <c r="C144" s="87"/>
      <c r="D144" s="87"/>
      <c r="E144" s="87"/>
      <c r="F144" s="87"/>
      <c r="G144" s="87"/>
      <c r="H144" s="87"/>
      <c r="I144" s="87"/>
      <c r="J144" s="8"/>
    </row>
    <row r="145" spans="1:10" s="2" customFormat="1" ht="24" customHeight="1" x14ac:dyDescent="0.2">
      <c r="A145" s="9" t="s">
        <v>1</v>
      </c>
      <c r="B145" s="9" t="s">
        <v>2</v>
      </c>
      <c r="C145" s="9" t="s">
        <v>3</v>
      </c>
      <c r="D145" s="9" t="s">
        <v>4</v>
      </c>
      <c r="E145" s="9" t="s">
        <v>5</v>
      </c>
      <c r="F145" s="9" t="s">
        <v>6</v>
      </c>
      <c r="G145" s="9" t="s">
        <v>7</v>
      </c>
      <c r="H145" s="9" t="s">
        <v>8</v>
      </c>
      <c r="I145" s="9" t="s">
        <v>9</v>
      </c>
      <c r="J145" s="24"/>
    </row>
    <row r="146" spans="1:10" s="2" customFormat="1" ht="24" customHeight="1" x14ac:dyDescent="0.2">
      <c r="A146" s="10" t="s">
        <v>10</v>
      </c>
      <c r="B146" s="10"/>
      <c r="C146" s="11" t="s">
        <v>11</v>
      </c>
      <c r="D146" s="10" t="s">
        <v>12</v>
      </c>
      <c r="E146" s="10"/>
      <c r="F146" s="10" t="s">
        <v>13</v>
      </c>
      <c r="G146" s="10" t="s">
        <v>14</v>
      </c>
      <c r="H146" s="10" t="s">
        <v>15</v>
      </c>
      <c r="I146" s="11" t="s">
        <v>16</v>
      </c>
      <c r="J146" s="24"/>
    </row>
    <row r="147" spans="1:10" ht="24" customHeight="1" x14ac:dyDescent="0.3">
      <c r="A147" s="12"/>
      <c r="B147" s="13" t="s">
        <v>444</v>
      </c>
      <c r="C147" s="13" t="s">
        <v>17</v>
      </c>
      <c r="D147" s="13" t="s">
        <v>18</v>
      </c>
      <c r="E147" s="13" t="s">
        <v>19</v>
      </c>
      <c r="F147" s="13" t="s">
        <v>445</v>
      </c>
      <c r="G147" s="13" t="s">
        <v>446</v>
      </c>
      <c r="H147" s="13" t="s">
        <v>447</v>
      </c>
      <c r="I147" s="13" t="s">
        <v>448</v>
      </c>
    </row>
    <row r="148" spans="1:10" ht="24" customHeight="1" x14ac:dyDescent="0.3">
      <c r="A148" s="68" t="s">
        <v>20</v>
      </c>
      <c r="B148" s="80" t="s">
        <v>458</v>
      </c>
      <c r="C148" s="14">
        <v>1430</v>
      </c>
      <c r="D148" s="14">
        <v>1430</v>
      </c>
      <c r="E148" s="15" t="s">
        <v>21</v>
      </c>
      <c r="F148" s="28" t="s">
        <v>427</v>
      </c>
      <c r="G148" s="28" t="s">
        <v>427</v>
      </c>
      <c r="H148" s="17" t="s">
        <v>22</v>
      </c>
      <c r="I148" s="15" t="s">
        <v>428</v>
      </c>
    </row>
    <row r="149" spans="1:10" ht="24" customHeight="1" x14ac:dyDescent="0.3">
      <c r="A149" s="69"/>
      <c r="B149" s="81"/>
      <c r="C149" s="18"/>
      <c r="D149" s="18"/>
      <c r="E149" s="19"/>
      <c r="F149" s="20" t="s">
        <v>429</v>
      </c>
      <c r="G149" s="20" t="s">
        <v>429</v>
      </c>
      <c r="H149" s="20" t="s">
        <v>23</v>
      </c>
      <c r="I149" s="19" t="s">
        <v>430</v>
      </c>
    </row>
    <row r="150" spans="1:10" ht="24" customHeight="1" x14ac:dyDescent="0.3">
      <c r="A150" s="70"/>
      <c r="B150" s="82"/>
      <c r="C150" s="21"/>
      <c r="D150" s="21"/>
      <c r="E150" s="22"/>
      <c r="F150" s="22" t="s">
        <v>431</v>
      </c>
      <c r="G150" s="20" t="s">
        <v>432</v>
      </c>
      <c r="H150" s="23" t="s">
        <v>24</v>
      </c>
      <c r="I150" s="22"/>
    </row>
    <row r="151" spans="1:10" ht="24" customHeight="1" x14ac:dyDescent="0.3">
      <c r="A151" s="68" t="s">
        <v>25</v>
      </c>
      <c r="B151" s="71" t="s">
        <v>44</v>
      </c>
      <c r="C151" s="14">
        <v>8070</v>
      </c>
      <c r="D151" s="14">
        <v>8070</v>
      </c>
      <c r="E151" s="15" t="s">
        <v>21</v>
      </c>
      <c r="F151" s="34" t="s">
        <v>53</v>
      </c>
      <c r="G151" s="34" t="s">
        <v>53</v>
      </c>
      <c r="H151" s="17" t="s">
        <v>22</v>
      </c>
      <c r="I151" s="32" t="s">
        <v>68</v>
      </c>
    </row>
    <row r="152" spans="1:10" ht="24" customHeight="1" x14ac:dyDescent="0.3">
      <c r="A152" s="69"/>
      <c r="B152" s="72"/>
      <c r="C152" s="18"/>
      <c r="D152" s="18"/>
      <c r="E152" s="19"/>
      <c r="F152" s="19" t="s">
        <v>64</v>
      </c>
      <c r="G152" s="19" t="s">
        <v>65</v>
      </c>
      <c r="H152" s="20" t="s">
        <v>23</v>
      </c>
      <c r="I152" s="19" t="s">
        <v>66</v>
      </c>
    </row>
    <row r="153" spans="1:10" ht="24" customHeight="1" x14ac:dyDescent="0.3">
      <c r="A153" s="70"/>
      <c r="B153" s="73"/>
      <c r="C153" s="21"/>
      <c r="D153" s="21"/>
      <c r="E153" s="22"/>
      <c r="F153" s="22"/>
      <c r="G153" s="22"/>
      <c r="H153" s="23" t="s">
        <v>24</v>
      </c>
      <c r="I153" s="22" t="s">
        <v>67</v>
      </c>
    </row>
    <row r="154" spans="1:10" ht="24" customHeight="1" x14ac:dyDescent="0.3">
      <c r="A154" s="68"/>
      <c r="B154" s="96"/>
      <c r="C154" s="14"/>
      <c r="D154" s="14"/>
      <c r="E154" s="15"/>
      <c r="F154" s="16"/>
      <c r="G154" s="16"/>
      <c r="H154" s="17"/>
      <c r="I154" s="16"/>
    </row>
    <row r="155" spans="1:10" ht="24" customHeight="1" x14ac:dyDescent="0.3">
      <c r="A155" s="69"/>
      <c r="B155" s="97"/>
      <c r="C155" s="18"/>
      <c r="D155" s="18"/>
      <c r="E155" s="19"/>
      <c r="F155" s="19"/>
      <c r="G155" s="19"/>
      <c r="H155" s="20"/>
      <c r="I155" s="19"/>
    </row>
    <row r="156" spans="1:10" ht="24" customHeight="1" x14ac:dyDescent="0.3">
      <c r="A156" s="70"/>
      <c r="B156" s="98"/>
      <c r="C156" s="21"/>
      <c r="D156" s="21"/>
      <c r="E156" s="22"/>
      <c r="F156" s="22"/>
      <c r="G156" s="22"/>
      <c r="H156" s="23"/>
      <c r="I156" s="22"/>
    </row>
    <row r="157" spans="1:10" s="2" customFormat="1" ht="30.75" customHeight="1" x14ac:dyDescent="0.2">
      <c r="A157" s="54"/>
      <c r="B157" s="12" t="s">
        <v>36</v>
      </c>
      <c r="C157" s="54">
        <f>SUM(C148:C156)</f>
        <v>9500</v>
      </c>
      <c r="D157" s="54">
        <f>SUM(D148:D156)</f>
        <v>9500</v>
      </c>
      <c r="E157" s="93" t="str">
        <f>BAHTTEXT(D157)</f>
        <v>เก้าพันห้าร้อยบาทถ้วน</v>
      </c>
      <c r="F157" s="94"/>
      <c r="G157" s="94"/>
      <c r="H157" s="94"/>
      <c r="I157" s="95"/>
      <c r="J157" s="24"/>
    </row>
    <row r="164" spans="1:10" ht="28.5" customHeight="1" x14ac:dyDescent="0.3">
      <c r="A164" s="6"/>
      <c r="B164" s="48"/>
      <c r="C164" s="6"/>
      <c r="D164" s="6"/>
      <c r="E164" s="6"/>
      <c r="F164" s="6"/>
      <c r="G164" s="6"/>
      <c r="H164" s="6"/>
      <c r="I164" s="6"/>
    </row>
    <row r="165" spans="1:10" ht="28.5" customHeight="1" x14ac:dyDescent="0.3">
      <c r="A165" s="6"/>
      <c r="B165" s="48"/>
      <c r="C165" s="6"/>
      <c r="D165" s="6"/>
      <c r="E165" s="6"/>
      <c r="F165" s="6"/>
      <c r="G165" s="6"/>
      <c r="H165" s="6"/>
      <c r="I165" s="6"/>
    </row>
    <row r="166" spans="1:10" ht="28.5" customHeight="1" x14ac:dyDescent="0.3">
      <c r="A166" s="6"/>
      <c r="B166" s="48"/>
      <c r="C166" s="6"/>
      <c r="D166" s="6"/>
      <c r="E166" s="6"/>
      <c r="F166" s="6"/>
      <c r="G166" s="6"/>
      <c r="H166" s="6"/>
      <c r="I166" s="6"/>
    </row>
    <row r="167" spans="1:10" ht="21" customHeight="1" x14ac:dyDescent="0.3">
      <c r="A167" s="6"/>
      <c r="B167" s="48"/>
      <c r="C167" s="6"/>
      <c r="D167" s="6"/>
      <c r="E167" s="6"/>
      <c r="F167" s="6"/>
      <c r="G167" s="6"/>
      <c r="H167" s="6"/>
      <c r="I167" s="6"/>
    </row>
    <row r="168" spans="1:10" ht="23.25" customHeight="1" x14ac:dyDescent="0.3">
      <c r="A168" s="6"/>
      <c r="B168" s="6"/>
      <c r="C168" s="6"/>
      <c r="D168" s="6"/>
      <c r="E168" s="48"/>
      <c r="F168" s="48"/>
      <c r="G168" s="48"/>
      <c r="H168" s="48"/>
      <c r="I168" s="7" t="s">
        <v>0</v>
      </c>
    </row>
    <row r="169" spans="1:10" ht="20.25" x14ac:dyDescent="0.3">
      <c r="A169" s="86" t="s">
        <v>41</v>
      </c>
      <c r="B169" s="86"/>
      <c r="C169" s="86"/>
      <c r="D169" s="86"/>
      <c r="E169" s="86"/>
      <c r="F169" s="86"/>
      <c r="G169" s="86"/>
      <c r="H169" s="86"/>
      <c r="I169" s="86"/>
    </row>
    <row r="170" spans="1:10" ht="20.25" x14ac:dyDescent="0.3">
      <c r="A170" s="87" t="s">
        <v>49</v>
      </c>
      <c r="B170" s="87"/>
      <c r="C170" s="87"/>
      <c r="D170" s="87"/>
      <c r="E170" s="87"/>
      <c r="F170" s="87"/>
      <c r="G170" s="87"/>
      <c r="H170" s="87"/>
      <c r="I170" s="87"/>
    </row>
    <row r="171" spans="1:10" s="1" customFormat="1" ht="20.25" x14ac:dyDescent="0.3">
      <c r="A171" s="99" t="s">
        <v>453</v>
      </c>
      <c r="B171" s="99"/>
      <c r="C171" s="99"/>
      <c r="D171" s="99"/>
      <c r="E171" s="99"/>
      <c r="F171" s="99"/>
      <c r="G171" s="99"/>
      <c r="H171" s="99"/>
      <c r="I171" s="99"/>
      <c r="J171" s="8"/>
    </row>
    <row r="172" spans="1:10" ht="22.5" customHeight="1" x14ac:dyDescent="0.3">
      <c r="A172" s="9" t="s">
        <v>1</v>
      </c>
      <c r="B172" s="9" t="s">
        <v>2</v>
      </c>
      <c r="C172" s="9" t="s">
        <v>3</v>
      </c>
      <c r="D172" s="9" t="s">
        <v>4</v>
      </c>
      <c r="E172" s="9" t="s">
        <v>5</v>
      </c>
      <c r="F172" s="9" t="s">
        <v>6</v>
      </c>
      <c r="G172" s="9" t="s">
        <v>7</v>
      </c>
      <c r="H172" s="9" t="s">
        <v>8</v>
      </c>
      <c r="I172" s="9" t="s">
        <v>9</v>
      </c>
    </row>
    <row r="173" spans="1:10" ht="22.5" customHeight="1" x14ac:dyDescent="0.3">
      <c r="A173" s="10" t="s">
        <v>10</v>
      </c>
      <c r="B173" s="10"/>
      <c r="C173" s="10" t="s">
        <v>11</v>
      </c>
      <c r="D173" s="10" t="s">
        <v>12</v>
      </c>
      <c r="E173" s="10"/>
      <c r="F173" s="10" t="s">
        <v>13</v>
      </c>
      <c r="G173" s="10" t="s">
        <v>14</v>
      </c>
      <c r="H173" s="10" t="s">
        <v>15</v>
      </c>
      <c r="I173" s="10" t="s">
        <v>16</v>
      </c>
    </row>
    <row r="174" spans="1:10" ht="22.5" customHeight="1" x14ac:dyDescent="0.3">
      <c r="A174" s="12"/>
      <c r="B174" s="13" t="s">
        <v>444</v>
      </c>
      <c r="C174" s="13" t="s">
        <v>17</v>
      </c>
      <c r="D174" s="13" t="s">
        <v>18</v>
      </c>
      <c r="E174" s="13" t="s">
        <v>19</v>
      </c>
      <c r="F174" s="13" t="s">
        <v>445</v>
      </c>
      <c r="G174" s="13" t="s">
        <v>446</v>
      </c>
      <c r="H174" s="13" t="s">
        <v>447</v>
      </c>
      <c r="I174" s="13" t="s">
        <v>448</v>
      </c>
    </row>
    <row r="175" spans="1:10" ht="22.5" customHeight="1" x14ac:dyDescent="0.3">
      <c r="A175" s="68" t="s">
        <v>20</v>
      </c>
      <c r="B175" s="77" t="s">
        <v>459</v>
      </c>
      <c r="C175" s="30">
        <v>30000</v>
      </c>
      <c r="D175" s="14">
        <v>30000</v>
      </c>
      <c r="E175" s="15" t="s">
        <v>174</v>
      </c>
      <c r="F175" s="31" t="s">
        <v>201</v>
      </c>
      <c r="G175" s="31" t="s">
        <v>201</v>
      </c>
      <c r="H175" s="15" t="s">
        <v>175</v>
      </c>
      <c r="I175" s="32" t="s">
        <v>308</v>
      </c>
    </row>
    <row r="176" spans="1:10" ht="22.5" customHeight="1" x14ac:dyDescent="0.3">
      <c r="A176" s="69"/>
      <c r="B176" s="78"/>
      <c r="C176" s="29"/>
      <c r="D176" s="18"/>
      <c r="E176" s="19"/>
      <c r="F176" s="19" t="s">
        <v>306</v>
      </c>
      <c r="G176" s="19" t="s">
        <v>307</v>
      </c>
      <c r="H176" s="19" t="s">
        <v>176</v>
      </c>
      <c r="I176" s="19" t="s">
        <v>316</v>
      </c>
    </row>
    <row r="177" spans="1:10" ht="22.5" customHeight="1" x14ac:dyDescent="0.3">
      <c r="A177" s="70"/>
      <c r="B177" s="79"/>
      <c r="C177" s="33"/>
      <c r="D177" s="21"/>
      <c r="E177" s="22"/>
      <c r="F177" s="22"/>
      <c r="G177" s="22"/>
      <c r="H177" s="22" t="s">
        <v>177</v>
      </c>
      <c r="I177" s="22" t="s">
        <v>293</v>
      </c>
    </row>
    <row r="178" spans="1:10" ht="22.5" customHeight="1" x14ac:dyDescent="0.3">
      <c r="A178" s="68" t="s">
        <v>25</v>
      </c>
      <c r="B178" s="77" t="s">
        <v>459</v>
      </c>
      <c r="C178" s="30">
        <v>30000</v>
      </c>
      <c r="D178" s="14">
        <v>30000</v>
      </c>
      <c r="E178" s="15" t="s">
        <v>174</v>
      </c>
      <c r="F178" s="31" t="s">
        <v>207</v>
      </c>
      <c r="G178" s="31" t="s">
        <v>207</v>
      </c>
      <c r="H178" s="15" t="s">
        <v>175</v>
      </c>
      <c r="I178" s="32" t="s">
        <v>309</v>
      </c>
    </row>
    <row r="179" spans="1:10" ht="22.5" customHeight="1" x14ac:dyDescent="0.3">
      <c r="A179" s="69"/>
      <c r="B179" s="78"/>
      <c r="C179" s="29"/>
      <c r="D179" s="18"/>
      <c r="E179" s="19"/>
      <c r="F179" s="19" t="s">
        <v>306</v>
      </c>
      <c r="G179" s="19" t="s">
        <v>307</v>
      </c>
      <c r="H179" s="19" t="s">
        <v>176</v>
      </c>
      <c r="I179" s="19" t="s">
        <v>316</v>
      </c>
    </row>
    <row r="180" spans="1:10" ht="22.5" customHeight="1" x14ac:dyDescent="0.3">
      <c r="A180" s="70"/>
      <c r="B180" s="79"/>
      <c r="C180" s="33"/>
      <c r="D180" s="21"/>
      <c r="E180" s="22"/>
      <c r="F180" s="22"/>
      <c r="G180" s="22"/>
      <c r="H180" s="22" t="s">
        <v>177</v>
      </c>
      <c r="I180" s="22" t="s">
        <v>293</v>
      </c>
    </row>
    <row r="181" spans="1:10" s="2" customFormat="1" ht="23.25" customHeight="1" x14ac:dyDescent="0.3">
      <c r="A181" s="68" t="s">
        <v>26</v>
      </c>
      <c r="B181" s="77" t="s">
        <v>275</v>
      </c>
      <c r="C181" s="14">
        <v>9000</v>
      </c>
      <c r="D181" s="14">
        <v>9000</v>
      </c>
      <c r="E181" s="15" t="s">
        <v>21</v>
      </c>
      <c r="F181" s="47" t="s">
        <v>276</v>
      </c>
      <c r="G181" s="47" t="s">
        <v>264</v>
      </c>
      <c r="H181" s="15" t="s">
        <v>22</v>
      </c>
      <c r="I181" s="32" t="s">
        <v>281</v>
      </c>
      <c r="J181" s="24"/>
    </row>
    <row r="182" spans="1:10" s="2" customFormat="1" ht="23.25" customHeight="1" x14ac:dyDescent="0.2">
      <c r="A182" s="69"/>
      <c r="B182" s="78"/>
      <c r="C182" s="18"/>
      <c r="D182" s="18"/>
      <c r="E182" s="19"/>
      <c r="F182" s="19" t="s">
        <v>278</v>
      </c>
      <c r="G182" s="39" t="s">
        <v>280</v>
      </c>
      <c r="H182" s="19" t="s">
        <v>23</v>
      </c>
      <c r="I182" s="19" t="s">
        <v>282</v>
      </c>
      <c r="J182" s="24"/>
    </row>
    <row r="183" spans="1:10" s="2" customFormat="1" ht="23.25" customHeight="1" x14ac:dyDescent="0.2">
      <c r="A183" s="70"/>
      <c r="B183" s="79"/>
      <c r="C183" s="21"/>
      <c r="D183" s="21"/>
      <c r="E183" s="22"/>
      <c r="F183" s="22"/>
      <c r="G183" s="40"/>
      <c r="H183" s="22" t="s">
        <v>24</v>
      </c>
      <c r="I183" s="22" t="s">
        <v>283</v>
      </c>
      <c r="J183" s="24"/>
    </row>
    <row r="184" spans="1:10" s="2" customFormat="1" ht="23.25" customHeight="1" x14ac:dyDescent="0.2">
      <c r="A184" s="68" t="s">
        <v>27</v>
      </c>
      <c r="B184" s="77" t="s">
        <v>348</v>
      </c>
      <c r="C184" s="30">
        <v>36000</v>
      </c>
      <c r="D184" s="14">
        <v>36000</v>
      </c>
      <c r="E184" s="15" t="s">
        <v>174</v>
      </c>
      <c r="F184" s="31" t="s">
        <v>219</v>
      </c>
      <c r="G184" s="31" t="s">
        <v>219</v>
      </c>
      <c r="H184" s="15" t="s">
        <v>175</v>
      </c>
      <c r="I184" s="32" t="s">
        <v>291</v>
      </c>
      <c r="J184" s="24"/>
    </row>
    <row r="185" spans="1:10" s="2" customFormat="1" ht="23.25" customHeight="1" x14ac:dyDescent="0.2">
      <c r="A185" s="69"/>
      <c r="B185" s="78"/>
      <c r="C185" s="29"/>
      <c r="D185" s="18"/>
      <c r="E185" s="19"/>
      <c r="F185" s="19" t="s">
        <v>179</v>
      </c>
      <c r="G185" s="19" t="s">
        <v>180</v>
      </c>
      <c r="H185" s="19" t="s">
        <v>176</v>
      </c>
      <c r="I185" s="19" t="s">
        <v>292</v>
      </c>
      <c r="J185" s="24"/>
    </row>
    <row r="186" spans="1:10" s="2" customFormat="1" ht="23.25" customHeight="1" x14ac:dyDescent="0.2">
      <c r="A186" s="70"/>
      <c r="B186" s="79"/>
      <c r="C186" s="33"/>
      <c r="D186" s="21"/>
      <c r="E186" s="22"/>
      <c r="F186" s="22"/>
      <c r="G186" s="22"/>
      <c r="H186" s="22" t="s">
        <v>177</v>
      </c>
      <c r="I186" s="22" t="s">
        <v>293</v>
      </c>
      <c r="J186" s="24"/>
    </row>
    <row r="187" spans="1:10" s="2" customFormat="1" ht="23.25" customHeight="1" x14ac:dyDescent="0.2">
      <c r="A187" s="68" t="s">
        <v>28</v>
      </c>
      <c r="B187" s="77" t="s">
        <v>460</v>
      </c>
      <c r="C187" s="30">
        <v>45000</v>
      </c>
      <c r="D187" s="14">
        <v>45000</v>
      </c>
      <c r="E187" s="15" t="s">
        <v>174</v>
      </c>
      <c r="F187" s="31" t="s">
        <v>210</v>
      </c>
      <c r="G187" s="31" t="s">
        <v>210</v>
      </c>
      <c r="H187" s="15" t="s">
        <v>175</v>
      </c>
      <c r="I187" s="32" t="s">
        <v>296</v>
      </c>
      <c r="J187" s="24"/>
    </row>
    <row r="188" spans="1:10" s="2" customFormat="1" ht="23.25" customHeight="1" x14ac:dyDescent="0.2">
      <c r="A188" s="69"/>
      <c r="B188" s="78"/>
      <c r="C188" s="29"/>
      <c r="D188" s="18"/>
      <c r="E188" s="19"/>
      <c r="F188" s="19" t="s">
        <v>294</v>
      </c>
      <c r="G188" s="19" t="s">
        <v>295</v>
      </c>
      <c r="H188" s="19" t="s">
        <v>176</v>
      </c>
      <c r="I188" s="19" t="s">
        <v>292</v>
      </c>
      <c r="J188" s="24"/>
    </row>
    <row r="189" spans="1:10" s="2" customFormat="1" ht="33" customHeight="1" x14ac:dyDescent="0.2">
      <c r="A189" s="70"/>
      <c r="B189" s="79"/>
      <c r="C189" s="33"/>
      <c r="D189" s="21"/>
      <c r="E189" s="22"/>
      <c r="F189" s="22"/>
      <c r="G189" s="22"/>
      <c r="H189" s="22" t="s">
        <v>177</v>
      </c>
      <c r="I189" s="22" t="s">
        <v>293</v>
      </c>
      <c r="J189" s="24"/>
    </row>
    <row r="190" spans="1:10" s="2" customFormat="1" ht="23.25" customHeight="1" x14ac:dyDescent="0.2">
      <c r="A190" s="68" t="s">
        <v>29</v>
      </c>
      <c r="B190" s="77" t="s">
        <v>461</v>
      </c>
      <c r="C190" s="30">
        <v>27000</v>
      </c>
      <c r="D190" s="14">
        <v>27000</v>
      </c>
      <c r="E190" s="15" t="s">
        <v>174</v>
      </c>
      <c r="F190" s="31" t="s">
        <v>231</v>
      </c>
      <c r="G190" s="31" t="s">
        <v>231</v>
      </c>
      <c r="H190" s="15" t="s">
        <v>175</v>
      </c>
      <c r="I190" s="32" t="s">
        <v>297</v>
      </c>
      <c r="J190" s="24"/>
    </row>
    <row r="191" spans="1:10" s="2" customFormat="1" ht="23.25" customHeight="1" x14ac:dyDescent="0.2">
      <c r="A191" s="69"/>
      <c r="B191" s="78"/>
      <c r="C191" s="29"/>
      <c r="D191" s="18"/>
      <c r="E191" s="19"/>
      <c r="F191" s="19" t="s">
        <v>232</v>
      </c>
      <c r="G191" s="19" t="s">
        <v>233</v>
      </c>
      <c r="H191" s="19" t="s">
        <v>176</v>
      </c>
      <c r="I191" s="19" t="s">
        <v>292</v>
      </c>
      <c r="J191" s="24"/>
    </row>
    <row r="192" spans="1:10" s="2" customFormat="1" ht="23.25" customHeight="1" x14ac:dyDescent="0.2">
      <c r="A192" s="70"/>
      <c r="B192" s="79"/>
      <c r="C192" s="33"/>
      <c r="D192" s="21"/>
      <c r="E192" s="22"/>
      <c r="F192" s="22"/>
      <c r="G192" s="22"/>
      <c r="H192" s="22" t="s">
        <v>177</v>
      </c>
      <c r="I192" s="22" t="s">
        <v>293</v>
      </c>
      <c r="J192" s="24"/>
    </row>
    <row r="193" spans="1:10" s="2" customFormat="1" ht="23.25" customHeight="1" x14ac:dyDescent="0.2">
      <c r="A193" s="68" t="s">
        <v>30</v>
      </c>
      <c r="B193" s="77" t="s">
        <v>350</v>
      </c>
      <c r="C193" s="30">
        <v>27000</v>
      </c>
      <c r="D193" s="14">
        <v>27000</v>
      </c>
      <c r="E193" s="15" t="s">
        <v>174</v>
      </c>
      <c r="F193" s="31" t="s">
        <v>235</v>
      </c>
      <c r="G193" s="31" t="s">
        <v>235</v>
      </c>
      <c r="H193" s="15" t="s">
        <v>175</v>
      </c>
      <c r="I193" s="32" t="s">
        <v>298</v>
      </c>
      <c r="J193" s="24"/>
    </row>
    <row r="194" spans="1:10" s="2" customFormat="1" ht="23.25" customHeight="1" x14ac:dyDescent="0.2">
      <c r="A194" s="69"/>
      <c r="B194" s="78"/>
      <c r="C194" s="29"/>
      <c r="D194" s="18"/>
      <c r="E194" s="19"/>
      <c r="F194" s="19" t="s">
        <v>232</v>
      </c>
      <c r="G194" s="19" t="s">
        <v>233</v>
      </c>
      <c r="H194" s="19" t="s">
        <v>176</v>
      </c>
      <c r="I194" s="19" t="s">
        <v>292</v>
      </c>
      <c r="J194" s="24"/>
    </row>
    <row r="195" spans="1:10" s="2" customFormat="1" ht="23.25" customHeight="1" x14ac:dyDescent="0.2">
      <c r="A195" s="70"/>
      <c r="B195" s="79"/>
      <c r="C195" s="33"/>
      <c r="D195" s="21"/>
      <c r="E195" s="22"/>
      <c r="F195" s="22"/>
      <c r="G195" s="22"/>
      <c r="H195" s="22" t="s">
        <v>177</v>
      </c>
      <c r="I195" s="22" t="s">
        <v>293</v>
      </c>
      <c r="J195" s="24"/>
    </row>
    <row r="196" spans="1:10" ht="23.25" customHeight="1" x14ac:dyDescent="0.3">
      <c r="A196" s="6"/>
      <c r="B196" s="6"/>
      <c r="C196" s="6"/>
      <c r="D196" s="6"/>
      <c r="E196" s="52"/>
      <c r="F196" s="52"/>
      <c r="G196" s="52"/>
      <c r="H196" s="52"/>
      <c r="I196" s="7" t="s">
        <v>0</v>
      </c>
    </row>
    <row r="197" spans="1:10" ht="20.25" x14ac:dyDescent="0.3">
      <c r="A197" s="86" t="s">
        <v>41</v>
      </c>
      <c r="B197" s="86"/>
      <c r="C197" s="86"/>
      <c r="D197" s="86"/>
      <c r="E197" s="86"/>
      <c r="F197" s="86"/>
      <c r="G197" s="86"/>
      <c r="H197" s="86"/>
      <c r="I197" s="86"/>
    </row>
    <row r="198" spans="1:10" ht="20.25" x14ac:dyDescent="0.3">
      <c r="A198" s="87" t="s">
        <v>49</v>
      </c>
      <c r="B198" s="87"/>
      <c r="C198" s="87"/>
      <c r="D198" s="87"/>
      <c r="E198" s="87"/>
      <c r="F198" s="87"/>
      <c r="G198" s="87"/>
      <c r="H198" s="87"/>
      <c r="I198" s="87"/>
    </row>
    <row r="199" spans="1:10" s="1" customFormat="1" ht="20.25" x14ac:dyDescent="0.3">
      <c r="A199" s="99" t="s">
        <v>453</v>
      </c>
      <c r="B199" s="99"/>
      <c r="C199" s="99"/>
      <c r="D199" s="99"/>
      <c r="E199" s="99"/>
      <c r="F199" s="99"/>
      <c r="G199" s="99"/>
      <c r="H199" s="99"/>
      <c r="I199" s="99"/>
      <c r="J199" s="8"/>
    </row>
    <row r="200" spans="1:10" ht="22.5" customHeight="1" x14ac:dyDescent="0.3">
      <c r="A200" s="9" t="s">
        <v>1</v>
      </c>
      <c r="B200" s="9" t="s">
        <v>2</v>
      </c>
      <c r="C200" s="9" t="s">
        <v>3</v>
      </c>
      <c r="D200" s="9" t="s">
        <v>4</v>
      </c>
      <c r="E200" s="9" t="s">
        <v>5</v>
      </c>
      <c r="F200" s="9" t="s">
        <v>6</v>
      </c>
      <c r="G200" s="9" t="s">
        <v>7</v>
      </c>
      <c r="H200" s="9" t="s">
        <v>8</v>
      </c>
      <c r="I200" s="9" t="s">
        <v>9</v>
      </c>
    </row>
    <row r="201" spans="1:10" ht="22.5" customHeight="1" x14ac:dyDescent="0.3">
      <c r="A201" s="10" t="s">
        <v>10</v>
      </c>
      <c r="B201" s="10"/>
      <c r="C201" s="10" t="s">
        <v>11</v>
      </c>
      <c r="D201" s="10" t="s">
        <v>12</v>
      </c>
      <c r="E201" s="10"/>
      <c r="F201" s="10" t="s">
        <v>13</v>
      </c>
      <c r="G201" s="10" t="s">
        <v>14</v>
      </c>
      <c r="H201" s="10" t="s">
        <v>15</v>
      </c>
      <c r="I201" s="10" t="s">
        <v>16</v>
      </c>
    </row>
    <row r="202" spans="1:10" ht="22.5" customHeight="1" x14ac:dyDescent="0.3">
      <c r="A202" s="12"/>
      <c r="B202" s="13" t="s">
        <v>444</v>
      </c>
      <c r="C202" s="13" t="s">
        <v>17</v>
      </c>
      <c r="D202" s="13" t="s">
        <v>18</v>
      </c>
      <c r="E202" s="13" t="s">
        <v>19</v>
      </c>
      <c r="F202" s="13" t="s">
        <v>445</v>
      </c>
      <c r="G202" s="13" t="s">
        <v>446</v>
      </c>
      <c r="H202" s="13" t="s">
        <v>447</v>
      </c>
      <c r="I202" s="13" t="s">
        <v>448</v>
      </c>
    </row>
    <row r="203" spans="1:10" s="2" customFormat="1" ht="23.25" customHeight="1" x14ac:dyDescent="0.2">
      <c r="A203" s="68" t="s">
        <v>31</v>
      </c>
      <c r="B203" s="77" t="s">
        <v>355</v>
      </c>
      <c r="C203" s="30">
        <v>36000</v>
      </c>
      <c r="D203" s="14">
        <v>36000</v>
      </c>
      <c r="E203" s="15" t="s">
        <v>174</v>
      </c>
      <c r="F203" s="31" t="s">
        <v>227</v>
      </c>
      <c r="G203" s="31" t="s">
        <v>227</v>
      </c>
      <c r="H203" s="15" t="s">
        <v>175</v>
      </c>
      <c r="I203" s="32" t="s">
        <v>299</v>
      </c>
      <c r="J203" s="24"/>
    </row>
    <row r="204" spans="1:10" s="2" customFormat="1" ht="23.25" customHeight="1" x14ac:dyDescent="0.2">
      <c r="A204" s="69"/>
      <c r="B204" s="78"/>
      <c r="C204" s="29"/>
      <c r="D204" s="18"/>
      <c r="E204" s="19"/>
      <c r="F204" s="19" t="s">
        <v>179</v>
      </c>
      <c r="G204" s="19" t="s">
        <v>180</v>
      </c>
      <c r="H204" s="19" t="s">
        <v>176</v>
      </c>
      <c r="I204" s="19" t="s">
        <v>292</v>
      </c>
      <c r="J204" s="24"/>
    </row>
    <row r="205" spans="1:10" s="2" customFormat="1" ht="23.25" customHeight="1" x14ac:dyDescent="0.2">
      <c r="A205" s="70"/>
      <c r="B205" s="79"/>
      <c r="C205" s="33"/>
      <c r="D205" s="21"/>
      <c r="E205" s="22"/>
      <c r="F205" s="22"/>
      <c r="G205" s="22"/>
      <c r="H205" s="22" t="s">
        <v>177</v>
      </c>
      <c r="I205" s="22" t="s">
        <v>293</v>
      </c>
      <c r="J205" s="24"/>
    </row>
    <row r="206" spans="1:10" s="2" customFormat="1" ht="23.25" customHeight="1" x14ac:dyDescent="0.2">
      <c r="A206" s="68" t="s">
        <v>32</v>
      </c>
      <c r="B206" s="77" t="s">
        <v>462</v>
      </c>
      <c r="C206" s="30">
        <v>27000</v>
      </c>
      <c r="D206" s="14">
        <v>27000</v>
      </c>
      <c r="E206" s="15" t="s">
        <v>174</v>
      </c>
      <c r="F206" s="31" t="s">
        <v>238</v>
      </c>
      <c r="G206" s="31" t="s">
        <v>238</v>
      </c>
      <c r="H206" s="15" t="s">
        <v>175</v>
      </c>
      <c r="I206" s="32" t="s">
        <v>300</v>
      </c>
      <c r="J206" s="24"/>
    </row>
    <row r="207" spans="1:10" s="2" customFormat="1" ht="23.25" customHeight="1" x14ac:dyDescent="0.2">
      <c r="A207" s="69"/>
      <c r="B207" s="78"/>
      <c r="C207" s="29"/>
      <c r="D207" s="18"/>
      <c r="E207" s="19"/>
      <c r="F207" s="19" t="s">
        <v>232</v>
      </c>
      <c r="G207" s="19" t="s">
        <v>233</v>
      </c>
      <c r="H207" s="19" t="s">
        <v>176</v>
      </c>
      <c r="I207" s="19" t="s">
        <v>292</v>
      </c>
      <c r="J207" s="24"/>
    </row>
    <row r="208" spans="1:10" s="2" customFormat="1" ht="31.5" customHeight="1" x14ac:dyDescent="0.2">
      <c r="A208" s="70"/>
      <c r="B208" s="79"/>
      <c r="C208" s="33"/>
      <c r="D208" s="21"/>
      <c r="E208" s="22"/>
      <c r="F208" s="22"/>
      <c r="G208" s="22"/>
      <c r="H208" s="22" t="s">
        <v>177</v>
      </c>
      <c r="I208" s="22" t="s">
        <v>293</v>
      </c>
      <c r="J208" s="24"/>
    </row>
    <row r="209" spans="1:10" s="2" customFormat="1" ht="23.25" customHeight="1" x14ac:dyDescent="0.2">
      <c r="A209" s="68" t="s">
        <v>33</v>
      </c>
      <c r="B209" s="83" t="s">
        <v>463</v>
      </c>
      <c r="C209" s="30">
        <v>39000</v>
      </c>
      <c r="D209" s="14">
        <v>39000</v>
      </c>
      <c r="E209" s="15" t="s">
        <v>174</v>
      </c>
      <c r="F209" s="31" t="s">
        <v>213</v>
      </c>
      <c r="G209" s="31" t="s">
        <v>213</v>
      </c>
      <c r="H209" s="15" t="s">
        <v>175</v>
      </c>
      <c r="I209" s="32" t="s">
        <v>302</v>
      </c>
      <c r="J209" s="24"/>
    </row>
    <row r="210" spans="1:10" s="2" customFormat="1" ht="23.25" customHeight="1" x14ac:dyDescent="0.2">
      <c r="A210" s="69"/>
      <c r="B210" s="84"/>
      <c r="C210" s="29"/>
      <c r="D210" s="18"/>
      <c r="E210" s="19"/>
      <c r="F210" s="19" t="s">
        <v>214</v>
      </c>
      <c r="G210" s="19" t="s">
        <v>215</v>
      </c>
      <c r="H210" s="19" t="s">
        <v>176</v>
      </c>
      <c r="I210" s="19" t="s">
        <v>292</v>
      </c>
      <c r="J210" s="24"/>
    </row>
    <row r="211" spans="1:10" s="2" customFormat="1" ht="23.25" customHeight="1" x14ac:dyDescent="0.2">
      <c r="A211" s="70"/>
      <c r="B211" s="85"/>
      <c r="C211" s="33"/>
      <c r="D211" s="21"/>
      <c r="E211" s="22"/>
      <c r="F211" s="22"/>
      <c r="G211" s="22"/>
      <c r="H211" s="22" t="s">
        <v>177</v>
      </c>
      <c r="I211" s="22" t="s">
        <v>293</v>
      </c>
      <c r="J211" s="24"/>
    </row>
    <row r="212" spans="1:10" s="2" customFormat="1" ht="23.25" customHeight="1" x14ac:dyDescent="0.2">
      <c r="A212" s="68" t="s">
        <v>34</v>
      </c>
      <c r="B212" s="77" t="s">
        <v>351</v>
      </c>
      <c r="C212" s="30">
        <v>36000</v>
      </c>
      <c r="D212" s="14">
        <v>36000</v>
      </c>
      <c r="E212" s="15" t="s">
        <v>174</v>
      </c>
      <c r="F212" s="31" t="s">
        <v>223</v>
      </c>
      <c r="G212" s="31" t="s">
        <v>223</v>
      </c>
      <c r="H212" s="15" t="s">
        <v>175</v>
      </c>
      <c r="I212" s="32" t="s">
        <v>304</v>
      </c>
      <c r="J212" s="24"/>
    </row>
    <row r="213" spans="1:10" s="2" customFormat="1" ht="23.25" customHeight="1" x14ac:dyDescent="0.2">
      <c r="A213" s="69"/>
      <c r="B213" s="78"/>
      <c r="C213" s="29"/>
      <c r="D213" s="18"/>
      <c r="E213" s="19"/>
      <c r="F213" s="19" t="s">
        <v>179</v>
      </c>
      <c r="G213" s="19" t="s">
        <v>180</v>
      </c>
      <c r="H213" s="19" t="s">
        <v>176</v>
      </c>
      <c r="I213" s="19" t="s">
        <v>292</v>
      </c>
      <c r="J213" s="24"/>
    </row>
    <row r="214" spans="1:10" s="2" customFormat="1" ht="23.25" customHeight="1" x14ac:dyDescent="0.2">
      <c r="A214" s="70"/>
      <c r="B214" s="79"/>
      <c r="C214" s="33"/>
      <c r="D214" s="21"/>
      <c r="E214" s="22"/>
      <c r="F214" s="22"/>
      <c r="G214" s="22"/>
      <c r="H214" s="22" t="s">
        <v>177</v>
      </c>
      <c r="I214" s="22" t="s">
        <v>293</v>
      </c>
      <c r="J214" s="24"/>
    </row>
    <row r="215" spans="1:10" s="2" customFormat="1" ht="23.25" customHeight="1" x14ac:dyDescent="0.3">
      <c r="A215" s="68" t="s">
        <v>35</v>
      </c>
      <c r="B215" s="77" t="s">
        <v>285</v>
      </c>
      <c r="C215" s="14">
        <v>29820</v>
      </c>
      <c r="D215" s="14">
        <v>29820</v>
      </c>
      <c r="E215" s="15" t="s">
        <v>21</v>
      </c>
      <c r="F215" s="47" t="s">
        <v>286</v>
      </c>
      <c r="G215" s="47" t="s">
        <v>286</v>
      </c>
      <c r="H215" s="15" t="s">
        <v>22</v>
      </c>
      <c r="I215" s="32" t="s">
        <v>289</v>
      </c>
      <c r="J215" s="24"/>
    </row>
    <row r="216" spans="1:10" s="2" customFormat="1" ht="23.25" customHeight="1" x14ac:dyDescent="0.2">
      <c r="A216" s="69"/>
      <c r="B216" s="78"/>
      <c r="C216" s="18"/>
      <c r="D216" s="18"/>
      <c r="E216" s="19"/>
      <c r="F216" s="19" t="s">
        <v>287</v>
      </c>
      <c r="G216" s="39" t="s">
        <v>288</v>
      </c>
      <c r="H216" s="19" t="s">
        <v>23</v>
      </c>
      <c r="I216" s="19" t="s">
        <v>290</v>
      </c>
      <c r="J216" s="24"/>
    </row>
    <row r="217" spans="1:10" s="2" customFormat="1" ht="23.25" customHeight="1" x14ac:dyDescent="0.2">
      <c r="A217" s="70"/>
      <c r="B217" s="79"/>
      <c r="C217" s="21"/>
      <c r="D217" s="21"/>
      <c r="E217" s="22"/>
      <c r="F217" s="22"/>
      <c r="G217" s="40"/>
      <c r="H217" s="22" t="s">
        <v>24</v>
      </c>
      <c r="I217" s="22" t="s">
        <v>78</v>
      </c>
      <c r="J217" s="24"/>
    </row>
    <row r="218" spans="1:10" s="2" customFormat="1" ht="23.25" customHeight="1" x14ac:dyDescent="0.2">
      <c r="A218" s="68" t="s">
        <v>221</v>
      </c>
      <c r="B218" s="77" t="s">
        <v>354</v>
      </c>
      <c r="C218" s="30">
        <v>9000</v>
      </c>
      <c r="D218" s="14">
        <v>9000</v>
      </c>
      <c r="E218" s="15" t="s">
        <v>174</v>
      </c>
      <c r="F218" s="31" t="s">
        <v>178</v>
      </c>
      <c r="G218" s="31" t="s">
        <v>317</v>
      </c>
      <c r="H218" s="15" t="s">
        <v>175</v>
      </c>
      <c r="I218" s="32" t="s">
        <v>313</v>
      </c>
      <c r="J218" s="24"/>
    </row>
    <row r="219" spans="1:10" s="2" customFormat="1" ht="23.25" customHeight="1" x14ac:dyDescent="0.2">
      <c r="A219" s="69"/>
      <c r="B219" s="78"/>
      <c r="C219" s="29"/>
      <c r="D219" s="18"/>
      <c r="E219" s="19"/>
      <c r="F219" s="19" t="s">
        <v>311</v>
      </c>
      <c r="G219" s="19" t="s">
        <v>312</v>
      </c>
      <c r="H219" s="19" t="s">
        <v>176</v>
      </c>
      <c r="I219" s="19" t="s">
        <v>314</v>
      </c>
      <c r="J219" s="24"/>
    </row>
    <row r="220" spans="1:10" s="2" customFormat="1" ht="23.25" customHeight="1" x14ac:dyDescent="0.2">
      <c r="A220" s="70"/>
      <c r="B220" s="79"/>
      <c r="C220" s="33"/>
      <c r="D220" s="21"/>
      <c r="E220" s="22"/>
      <c r="F220" s="22"/>
      <c r="G220" s="22"/>
      <c r="H220" s="22" t="s">
        <v>177</v>
      </c>
      <c r="I220" s="22" t="s">
        <v>315</v>
      </c>
      <c r="J220" s="24"/>
    </row>
    <row r="221" spans="1:10" s="2" customFormat="1" ht="23.25" customHeight="1" x14ac:dyDescent="0.2">
      <c r="A221" s="68" t="s">
        <v>225</v>
      </c>
      <c r="B221" s="77" t="s">
        <v>352</v>
      </c>
      <c r="C221" s="30">
        <v>9000</v>
      </c>
      <c r="D221" s="14">
        <v>9000</v>
      </c>
      <c r="E221" s="15" t="s">
        <v>174</v>
      </c>
      <c r="F221" s="31" t="s">
        <v>193</v>
      </c>
      <c r="G221" s="31" t="s">
        <v>330</v>
      </c>
      <c r="H221" s="15" t="s">
        <v>175</v>
      </c>
      <c r="I221" s="32" t="s">
        <v>318</v>
      </c>
      <c r="J221" s="24"/>
    </row>
    <row r="222" spans="1:10" s="2" customFormat="1" ht="23.25" customHeight="1" x14ac:dyDescent="0.2">
      <c r="A222" s="69"/>
      <c r="B222" s="78"/>
      <c r="C222" s="29"/>
      <c r="D222" s="18"/>
      <c r="E222" s="19"/>
      <c r="F222" s="19" t="s">
        <v>311</v>
      </c>
      <c r="G222" s="19" t="s">
        <v>312</v>
      </c>
      <c r="H222" s="19" t="s">
        <v>176</v>
      </c>
      <c r="I222" s="19" t="s">
        <v>314</v>
      </c>
      <c r="J222" s="24"/>
    </row>
    <row r="223" spans="1:10" s="2" customFormat="1" ht="23.25" customHeight="1" x14ac:dyDescent="0.2">
      <c r="A223" s="70"/>
      <c r="B223" s="79"/>
      <c r="C223" s="33"/>
      <c r="D223" s="21"/>
      <c r="E223" s="22"/>
      <c r="F223" s="22"/>
      <c r="G223" s="22"/>
      <c r="H223" s="22" t="s">
        <v>177</v>
      </c>
      <c r="I223" s="22" t="s">
        <v>315</v>
      </c>
      <c r="J223" s="24"/>
    </row>
    <row r="224" spans="1:10" ht="23.25" customHeight="1" x14ac:dyDescent="0.3">
      <c r="A224" s="6"/>
      <c r="B224" s="6"/>
      <c r="C224" s="6"/>
      <c r="D224" s="6"/>
      <c r="E224" s="52"/>
      <c r="F224" s="52"/>
      <c r="G224" s="52"/>
      <c r="H224" s="52"/>
      <c r="I224" s="7" t="s">
        <v>0</v>
      </c>
    </row>
    <row r="225" spans="1:10" ht="20.25" x14ac:dyDescent="0.3">
      <c r="A225" s="86" t="s">
        <v>41</v>
      </c>
      <c r="B225" s="86"/>
      <c r="C225" s="86"/>
      <c r="D225" s="86"/>
      <c r="E225" s="86"/>
      <c r="F225" s="86"/>
      <c r="G225" s="86"/>
      <c r="H225" s="86"/>
      <c r="I225" s="86"/>
    </row>
    <row r="226" spans="1:10" ht="20.25" x14ac:dyDescent="0.3">
      <c r="A226" s="87" t="s">
        <v>49</v>
      </c>
      <c r="B226" s="87"/>
      <c r="C226" s="87"/>
      <c r="D226" s="87"/>
      <c r="E226" s="87"/>
      <c r="F226" s="87"/>
      <c r="G226" s="87"/>
      <c r="H226" s="87"/>
      <c r="I226" s="87"/>
    </row>
    <row r="227" spans="1:10" s="1" customFormat="1" ht="20.25" x14ac:dyDescent="0.3">
      <c r="A227" s="99" t="s">
        <v>453</v>
      </c>
      <c r="B227" s="99"/>
      <c r="C227" s="99"/>
      <c r="D227" s="99"/>
      <c r="E227" s="99"/>
      <c r="F227" s="99"/>
      <c r="G227" s="99"/>
      <c r="H227" s="99"/>
      <c r="I227" s="99"/>
      <c r="J227" s="8"/>
    </row>
    <row r="228" spans="1:10" ht="22.5" customHeight="1" x14ac:dyDescent="0.3">
      <c r="A228" s="9" t="s">
        <v>1</v>
      </c>
      <c r="B228" s="9" t="s">
        <v>2</v>
      </c>
      <c r="C228" s="9" t="s">
        <v>3</v>
      </c>
      <c r="D228" s="9" t="s">
        <v>4</v>
      </c>
      <c r="E228" s="9" t="s">
        <v>5</v>
      </c>
      <c r="F228" s="9" t="s">
        <v>6</v>
      </c>
      <c r="G228" s="9" t="s">
        <v>7</v>
      </c>
      <c r="H228" s="9" t="s">
        <v>8</v>
      </c>
      <c r="I228" s="9" t="s">
        <v>9</v>
      </c>
    </row>
    <row r="229" spans="1:10" ht="22.5" customHeight="1" x14ac:dyDescent="0.3">
      <c r="A229" s="10" t="s">
        <v>10</v>
      </c>
      <c r="B229" s="10"/>
      <c r="C229" s="10" t="s">
        <v>11</v>
      </c>
      <c r="D229" s="10" t="s">
        <v>12</v>
      </c>
      <c r="E229" s="10"/>
      <c r="F229" s="10" t="s">
        <v>13</v>
      </c>
      <c r="G229" s="10" t="s">
        <v>14</v>
      </c>
      <c r="H229" s="10" t="s">
        <v>15</v>
      </c>
      <c r="I229" s="10" t="s">
        <v>16</v>
      </c>
    </row>
    <row r="230" spans="1:10" ht="22.5" customHeight="1" x14ac:dyDescent="0.3">
      <c r="A230" s="12"/>
      <c r="B230" s="13" t="s">
        <v>444</v>
      </c>
      <c r="C230" s="13" t="s">
        <v>17</v>
      </c>
      <c r="D230" s="13" t="s">
        <v>18</v>
      </c>
      <c r="E230" s="13" t="s">
        <v>19</v>
      </c>
      <c r="F230" s="13" t="s">
        <v>445</v>
      </c>
      <c r="G230" s="13" t="s">
        <v>446</v>
      </c>
      <c r="H230" s="13" t="s">
        <v>447</v>
      </c>
      <c r="I230" s="13" t="s">
        <v>448</v>
      </c>
    </row>
    <row r="231" spans="1:10" s="2" customFormat="1" ht="23.25" customHeight="1" x14ac:dyDescent="0.2">
      <c r="A231" s="68" t="s">
        <v>229</v>
      </c>
      <c r="B231" s="77" t="s">
        <v>356</v>
      </c>
      <c r="C231" s="30">
        <v>9000</v>
      </c>
      <c r="D231" s="14">
        <v>9000</v>
      </c>
      <c r="E231" s="15" t="s">
        <v>174</v>
      </c>
      <c r="F231" s="31" t="s">
        <v>196</v>
      </c>
      <c r="G231" s="31" t="s">
        <v>196</v>
      </c>
      <c r="H231" s="15" t="s">
        <v>175</v>
      </c>
      <c r="I231" s="32" t="s">
        <v>319</v>
      </c>
      <c r="J231" s="24"/>
    </row>
    <row r="232" spans="1:10" s="2" customFormat="1" ht="23.25" customHeight="1" x14ac:dyDescent="0.2">
      <c r="A232" s="69"/>
      <c r="B232" s="78"/>
      <c r="C232" s="29"/>
      <c r="D232" s="18"/>
      <c r="E232" s="19"/>
      <c r="F232" s="19" t="s">
        <v>311</v>
      </c>
      <c r="G232" s="19" t="s">
        <v>312</v>
      </c>
      <c r="H232" s="19" t="s">
        <v>176</v>
      </c>
      <c r="I232" s="19" t="s">
        <v>314</v>
      </c>
      <c r="J232" s="24"/>
    </row>
    <row r="233" spans="1:10" s="2" customFormat="1" ht="23.25" customHeight="1" x14ac:dyDescent="0.2">
      <c r="A233" s="70"/>
      <c r="B233" s="79"/>
      <c r="C233" s="33"/>
      <c r="D233" s="21"/>
      <c r="E233" s="22"/>
      <c r="F233" s="22"/>
      <c r="G233" s="22"/>
      <c r="H233" s="22" t="s">
        <v>177</v>
      </c>
      <c r="I233" s="22" t="s">
        <v>315</v>
      </c>
      <c r="J233" s="24"/>
    </row>
    <row r="234" spans="1:10" s="2" customFormat="1" ht="23.25" customHeight="1" x14ac:dyDescent="0.2">
      <c r="A234" s="68" t="s">
        <v>240</v>
      </c>
      <c r="B234" s="77" t="s">
        <v>353</v>
      </c>
      <c r="C234" s="30">
        <v>9000</v>
      </c>
      <c r="D234" s="14">
        <v>9000</v>
      </c>
      <c r="E234" s="15" t="s">
        <v>174</v>
      </c>
      <c r="F234" s="31" t="s">
        <v>199</v>
      </c>
      <c r="G234" s="31" t="s">
        <v>199</v>
      </c>
      <c r="H234" s="15" t="s">
        <v>175</v>
      </c>
      <c r="I234" s="32" t="s">
        <v>320</v>
      </c>
      <c r="J234" s="24"/>
    </row>
    <row r="235" spans="1:10" s="2" customFormat="1" ht="23.25" customHeight="1" x14ac:dyDescent="0.2">
      <c r="A235" s="69"/>
      <c r="B235" s="78"/>
      <c r="C235" s="29"/>
      <c r="D235" s="18"/>
      <c r="E235" s="19"/>
      <c r="F235" s="19" t="s">
        <v>311</v>
      </c>
      <c r="G235" s="19" t="s">
        <v>312</v>
      </c>
      <c r="H235" s="19" t="s">
        <v>176</v>
      </c>
      <c r="I235" s="19" t="s">
        <v>314</v>
      </c>
      <c r="J235" s="24"/>
    </row>
    <row r="236" spans="1:10" s="2" customFormat="1" ht="23.25" customHeight="1" x14ac:dyDescent="0.2">
      <c r="A236" s="70"/>
      <c r="B236" s="79"/>
      <c r="C236" s="33"/>
      <c r="D236" s="21"/>
      <c r="E236" s="22"/>
      <c r="F236" s="22"/>
      <c r="G236" s="22"/>
      <c r="H236" s="22" t="s">
        <v>177</v>
      </c>
      <c r="I236" s="22" t="s">
        <v>315</v>
      </c>
      <c r="J236" s="24"/>
    </row>
    <row r="237" spans="1:10" s="2" customFormat="1" ht="23.25" customHeight="1" x14ac:dyDescent="0.2">
      <c r="A237" s="68" t="s">
        <v>301</v>
      </c>
      <c r="B237" s="77" t="s">
        <v>321</v>
      </c>
      <c r="C237" s="30">
        <v>20544</v>
      </c>
      <c r="D237" s="14">
        <v>20544</v>
      </c>
      <c r="E237" s="15" t="s">
        <v>174</v>
      </c>
      <c r="F237" s="31" t="s">
        <v>324</v>
      </c>
      <c r="G237" s="31" t="s">
        <v>324</v>
      </c>
      <c r="H237" s="15" t="s">
        <v>175</v>
      </c>
      <c r="I237" s="32" t="s">
        <v>325</v>
      </c>
      <c r="J237" s="24"/>
    </row>
    <row r="238" spans="1:10" s="2" customFormat="1" ht="23.25" customHeight="1" x14ac:dyDescent="0.2">
      <c r="A238" s="69"/>
      <c r="B238" s="78"/>
      <c r="C238" s="29"/>
      <c r="D238" s="18"/>
      <c r="E238" s="19"/>
      <c r="F238" s="19" t="s">
        <v>322</v>
      </c>
      <c r="G238" s="19" t="s">
        <v>323</v>
      </c>
      <c r="H238" s="19" t="s">
        <v>176</v>
      </c>
      <c r="I238" s="19" t="s">
        <v>326</v>
      </c>
      <c r="J238" s="24"/>
    </row>
    <row r="239" spans="1:10" s="2" customFormat="1" ht="23.25" customHeight="1" x14ac:dyDescent="0.2">
      <c r="A239" s="70"/>
      <c r="B239" s="79"/>
      <c r="C239" s="33"/>
      <c r="D239" s="21"/>
      <c r="E239" s="22"/>
      <c r="F239" s="22"/>
      <c r="G239" s="22"/>
      <c r="H239" s="22" t="s">
        <v>177</v>
      </c>
      <c r="I239" s="22" t="s">
        <v>327</v>
      </c>
      <c r="J239" s="24"/>
    </row>
    <row r="240" spans="1:10" ht="23.25" customHeight="1" x14ac:dyDescent="0.3">
      <c r="A240" s="68" t="s">
        <v>303</v>
      </c>
      <c r="B240" s="71" t="s">
        <v>73</v>
      </c>
      <c r="C240" s="14">
        <v>10245</v>
      </c>
      <c r="D240" s="14">
        <v>10245</v>
      </c>
      <c r="E240" s="15" t="s">
        <v>21</v>
      </c>
      <c r="F240" s="46" t="s">
        <v>53</v>
      </c>
      <c r="G240" s="46" t="s">
        <v>53</v>
      </c>
      <c r="H240" s="15" t="s">
        <v>22</v>
      </c>
      <c r="I240" s="32" t="s">
        <v>76</v>
      </c>
    </row>
    <row r="241" spans="1:10" ht="23.25" customHeight="1" x14ac:dyDescent="0.3">
      <c r="A241" s="69"/>
      <c r="B241" s="72"/>
      <c r="C241" s="18"/>
      <c r="D241" s="18"/>
      <c r="E241" s="19"/>
      <c r="F241" s="19" t="s">
        <v>74</v>
      </c>
      <c r="G241" s="19" t="s">
        <v>75</v>
      </c>
      <c r="H241" s="19" t="s">
        <v>23</v>
      </c>
      <c r="I241" s="19" t="s">
        <v>77</v>
      </c>
    </row>
    <row r="242" spans="1:10" ht="23.25" customHeight="1" x14ac:dyDescent="0.3">
      <c r="A242" s="70"/>
      <c r="B242" s="73"/>
      <c r="C242" s="21"/>
      <c r="D242" s="21"/>
      <c r="E242" s="22"/>
      <c r="F242" s="22"/>
      <c r="G242" s="22"/>
      <c r="H242" s="22" t="s">
        <v>24</v>
      </c>
      <c r="I242" s="22" t="s">
        <v>78</v>
      </c>
    </row>
    <row r="243" spans="1:10" ht="23.25" customHeight="1" x14ac:dyDescent="0.3">
      <c r="A243" s="68" t="s">
        <v>305</v>
      </c>
      <c r="B243" s="71" t="s">
        <v>79</v>
      </c>
      <c r="C243" s="14">
        <v>5125</v>
      </c>
      <c r="D243" s="14">
        <v>5125</v>
      </c>
      <c r="E243" s="15" t="s">
        <v>21</v>
      </c>
      <c r="F243" s="46" t="s">
        <v>80</v>
      </c>
      <c r="G243" s="46" t="s">
        <v>80</v>
      </c>
      <c r="H243" s="15" t="s">
        <v>22</v>
      </c>
      <c r="I243" s="32" t="s">
        <v>83</v>
      </c>
    </row>
    <row r="244" spans="1:10" ht="23.25" customHeight="1" x14ac:dyDescent="0.3">
      <c r="A244" s="69"/>
      <c r="B244" s="72"/>
      <c r="C244" s="18"/>
      <c r="D244" s="18"/>
      <c r="E244" s="19"/>
      <c r="F244" s="19" t="s">
        <v>81</v>
      </c>
      <c r="G244" s="19" t="s">
        <v>82</v>
      </c>
      <c r="H244" s="19" t="s">
        <v>23</v>
      </c>
      <c r="I244" s="19" t="s">
        <v>77</v>
      </c>
    </row>
    <row r="245" spans="1:10" s="2" customFormat="1" ht="23.25" customHeight="1" x14ac:dyDescent="0.2">
      <c r="A245" s="70"/>
      <c r="B245" s="73"/>
      <c r="C245" s="21"/>
      <c r="D245" s="21"/>
      <c r="E245" s="22"/>
      <c r="F245" s="22"/>
      <c r="G245" s="22"/>
      <c r="H245" s="22" t="s">
        <v>24</v>
      </c>
      <c r="I245" s="22" t="s">
        <v>42</v>
      </c>
      <c r="J245" s="24"/>
    </row>
    <row r="246" spans="1:10" s="2" customFormat="1" ht="23.25" customHeight="1" x14ac:dyDescent="0.2">
      <c r="A246" s="68" t="s">
        <v>310</v>
      </c>
      <c r="B246" s="71" t="s">
        <v>84</v>
      </c>
      <c r="C246" s="14">
        <v>9325</v>
      </c>
      <c r="D246" s="14">
        <v>9325</v>
      </c>
      <c r="E246" s="15" t="s">
        <v>21</v>
      </c>
      <c r="F246" s="46" t="s">
        <v>53</v>
      </c>
      <c r="G246" s="46" t="s">
        <v>53</v>
      </c>
      <c r="H246" s="15" t="s">
        <v>22</v>
      </c>
      <c r="I246" s="32" t="s">
        <v>87</v>
      </c>
      <c r="J246" s="24"/>
    </row>
    <row r="247" spans="1:10" s="2" customFormat="1" ht="23.25" customHeight="1" x14ac:dyDescent="0.2">
      <c r="A247" s="69"/>
      <c r="B247" s="72"/>
      <c r="C247" s="18"/>
      <c r="D247" s="18"/>
      <c r="E247" s="19"/>
      <c r="F247" s="19" t="s">
        <v>85</v>
      </c>
      <c r="G247" s="19" t="s">
        <v>86</v>
      </c>
      <c r="H247" s="19" t="s">
        <v>23</v>
      </c>
      <c r="I247" s="19" t="s">
        <v>43</v>
      </c>
      <c r="J247" s="24"/>
    </row>
    <row r="248" spans="1:10" s="2" customFormat="1" ht="23.25" customHeight="1" x14ac:dyDescent="0.2">
      <c r="A248" s="70"/>
      <c r="B248" s="73"/>
      <c r="C248" s="21"/>
      <c r="D248" s="21"/>
      <c r="E248" s="22"/>
      <c r="F248" s="22"/>
      <c r="G248" s="22"/>
      <c r="H248" s="22" t="s">
        <v>24</v>
      </c>
      <c r="I248" s="22" t="s">
        <v>88</v>
      </c>
      <c r="J248" s="24"/>
    </row>
    <row r="249" spans="1:10" s="2" customFormat="1" ht="23.25" customHeight="1" x14ac:dyDescent="0.2">
      <c r="A249" s="68" t="s">
        <v>433</v>
      </c>
      <c r="B249" s="71" t="s">
        <v>89</v>
      </c>
      <c r="C249" s="14">
        <v>6135</v>
      </c>
      <c r="D249" s="14">
        <v>6135</v>
      </c>
      <c r="E249" s="15" t="s">
        <v>21</v>
      </c>
      <c r="F249" s="46" t="s">
        <v>53</v>
      </c>
      <c r="G249" s="46" t="s">
        <v>53</v>
      </c>
      <c r="H249" s="15" t="s">
        <v>22</v>
      </c>
      <c r="I249" s="32" t="s">
        <v>92</v>
      </c>
      <c r="J249" s="24"/>
    </row>
    <row r="250" spans="1:10" s="2" customFormat="1" ht="23.25" customHeight="1" x14ac:dyDescent="0.2">
      <c r="A250" s="69"/>
      <c r="B250" s="72"/>
      <c r="C250" s="18"/>
      <c r="D250" s="18"/>
      <c r="E250" s="19"/>
      <c r="F250" s="19" t="s">
        <v>90</v>
      </c>
      <c r="G250" s="19" t="s">
        <v>91</v>
      </c>
      <c r="H250" s="19" t="s">
        <v>23</v>
      </c>
      <c r="I250" s="19" t="s">
        <v>43</v>
      </c>
      <c r="J250" s="24"/>
    </row>
    <row r="251" spans="1:10" s="2" customFormat="1" ht="23.25" customHeight="1" x14ac:dyDescent="0.2">
      <c r="A251" s="70"/>
      <c r="B251" s="73"/>
      <c r="C251" s="21"/>
      <c r="D251" s="21"/>
      <c r="E251" s="22"/>
      <c r="F251" s="22"/>
      <c r="G251" s="22"/>
      <c r="H251" s="22" t="s">
        <v>24</v>
      </c>
      <c r="I251" s="22" t="s">
        <v>88</v>
      </c>
      <c r="J251" s="24"/>
    </row>
    <row r="252" spans="1:10" s="2" customFormat="1" ht="23.25" customHeight="1" x14ac:dyDescent="0.2">
      <c r="A252" s="56"/>
      <c r="B252" s="57"/>
      <c r="C252" s="58"/>
      <c r="D252" s="58"/>
      <c r="E252" s="59"/>
      <c r="F252" s="59"/>
      <c r="G252" s="59"/>
      <c r="H252" s="59"/>
      <c r="I252" s="59"/>
      <c r="J252" s="24"/>
    </row>
    <row r="253" spans="1:10" ht="23.25" customHeight="1" x14ac:dyDescent="0.3">
      <c r="A253" s="6"/>
      <c r="B253" s="6"/>
      <c r="C253" s="6"/>
      <c r="D253" s="6"/>
      <c r="E253" s="52"/>
      <c r="F253" s="52"/>
      <c r="G253" s="52"/>
      <c r="H253" s="52"/>
      <c r="I253" s="7" t="s">
        <v>0</v>
      </c>
    </row>
    <row r="254" spans="1:10" ht="20.25" x14ac:dyDescent="0.3">
      <c r="A254" s="86" t="s">
        <v>41</v>
      </c>
      <c r="B254" s="86"/>
      <c r="C254" s="86"/>
      <c r="D254" s="86"/>
      <c r="E254" s="86"/>
      <c r="F254" s="86"/>
      <c r="G254" s="86"/>
      <c r="H254" s="86"/>
      <c r="I254" s="86"/>
    </row>
    <row r="255" spans="1:10" ht="20.25" x14ac:dyDescent="0.3">
      <c r="A255" s="87" t="s">
        <v>49</v>
      </c>
      <c r="B255" s="87"/>
      <c r="C255" s="87"/>
      <c r="D255" s="87"/>
      <c r="E255" s="87"/>
      <c r="F255" s="87"/>
      <c r="G255" s="87"/>
      <c r="H255" s="87"/>
      <c r="I255" s="87"/>
    </row>
    <row r="256" spans="1:10" s="1" customFormat="1" ht="20.25" x14ac:dyDescent="0.3">
      <c r="A256" s="99" t="s">
        <v>453</v>
      </c>
      <c r="B256" s="99"/>
      <c r="C256" s="99"/>
      <c r="D256" s="99"/>
      <c r="E256" s="99"/>
      <c r="F256" s="99"/>
      <c r="G256" s="99"/>
      <c r="H256" s="99"/>
      <c r="I256" s="99"/>
      <c r="J256" s="8"/>
    </row>
    <row r="257" spans="1:10" ht="22.5" customHeight="1" x14ac:dyDescent="0.3">
      <c r="A257" s="9" t="s">
        <v>1</v>
      </c>
      <c r="B257" s="9" t="s">
        <v>2</v>
      </c>
      <c r="C257" s="9" t="s">
        <v>3</v>
      </c>
      <c r="D257" s="9" t="s">
        <v>4</v>
      </c>
      <c r="E257" s="9" t="s">
        <v>5</v>
      </c>
      <c r="F257" s="9" t="s">
        <v>6</v>
      </c>
      <c r="G257" s="9" t="s">
        <v>7</v>
      </c>
      <c r="H257" s="9" t="s">
        <v>8</v>
      </c>
      <c r="I257" s="9" t="s">
        <v>9</v>
      </c>
    </row>
    <row r="258" spans="1:10" ht="22.5" customHeight="1" x14ac:dyDescent="0.3">
      <c r="A258" s="10" t="s">
        <v>10</v>
      </c>
      <c r="B258" s="10"/>
      <c r="C258" s="10" t="s">
        <v>11</v>
      </c>
      <c r="D258" s="10" t="s">
        <v>12</v>
      </c>
      <c r="E258" s="10"/>
      <c r="F258" s="10" t="s">
        <v>13</v>
      </c>
      <c r="G258" s="10" t="s">
        <v>14</v>
      </c>
      <c r="H258" s="10" t="s">
        <v>15</v>
      </c>
      <c r="I258" s="10" t="s">
        <v>16</v>
      </c>
    </row>
    <row r="259" spans="1:10" ht="22.5" customHeight="1" x14ac:dyDescent="0.3">
      <c r="A259" s="12"/>
      <c r="B259" s="13" t="s">
        <v>444</v>
      </c>
      <c r="C259" s="13" t="s">
        <v>17</v>
      </c>
      <c r="D259" s="13" t="s">
        <v>18</v>
      </c>
      <c r="E259" s="13" t="s">
        <v>19</v>
      </c>
      <c r="F259" s="13" t="s">
        <v>445</v>
      </c>
      <c r="G259" s="13" t="s">
        <v>446</v>
      </c>
      <c r="H259" s="13" t="s">
        <v>447</v>
      </c>
      <c r="I259" s="13" t="s">
        <v>448</v>
      </c>
    </row>
    <row r="260" spans="1:10" s="2" customFormat="1" ht="23.25" customHeight="1" x14ac:dyDescent="0.2">
      <c r="A260" s="68" t="s">
        <v>434</v>
      </c>
      <c r="B260" s="71" t="s">
        <v>93</v>
      </c>
      <c r="C260" s="14">
        <v>28420</v>
      </c>
      <c r="D260" s="14">
        <v>28420</v>
      </c>
      <c r="E260" s="15" t="s">
        <v>21</v>
      </c>
      <c r="F260" s="46" t="s">
        <v>53</v>
      </c>
      <c r="G260" s="46" t="s">
        <v>53</v>
      </c>
      <c r="H260" s="15" t="s">
        <v>22</v>
      </c>
      <c r="I260" s="32" t="s">
        <v>96</v>
      </c>
      <c r="J260" s="24"/>
    </row>
    <row r="261" spans="1:10" s="2" customFormat="1" ht="23.25" customHeight="1" x14ac:dyDescent="0.2">
      <c r="A261" s="69"/>
      <c r="B261" s="72"/>
      <c r="C261" s="18"/>
      <c r="D261" s="18"/>
      <c r="E261" s="19"/>
      <c r="F261" s="19" t="s">
        <v>94</v>
      </c>
      <c r="G261" s="19" t="s">
        <v>95</v>
      </c>
      <c r="H261" s="19" t="s">
        <v>23</v>
      </c>
      <c r="I261" s="19" t="s">
        <v>43</v>
      </c>
      <c r="J261" s="24"/>
    </row>
    <row r="262" spans="1:10" s="2" customFormat="1" ht="23.25" customHeight="1" x14ac:dyDescent="0.2">
      <c r="A262" s="70"/>
      <c r="B262" s="73"/>
      <c r="C262" s="21"/>
      <c r="D262" s="21"/>
      <c r="E262" s="22"/>
      <c r="F262" s="22"/>
      <c r="G262" s="22"/>
      <c r="H262" s="22" t="s">
        <v>24</v>
      </c>
      <c r="I262" s="22" t="s">
        <v>88</v>
      </c>
      <c r="J262" s="24"/>
    </row>
    <row r="263" spans="1:10" s="2" customFormat="1" ht="26.25" customHeight="1" thickBot="1" x14ac:dyDescent="0.35">
      <c r="A263" s="25"/>
      <c r="B263" s="26" t="s">
        <v>36</v>
      </c>
      <c r="C263" s="35">
        <f>SUM(C175:C262)</f>
        <v>487614</v>
      </c>
      <c r="D263" s="35">
        <f>SUM(D175:D262)</f>
        <v>487614</v>
      </c>
      <c r="E263" s="74" t="str">
        <f>BAHTTEXT(D263)</f>
        <v>สี่แสนแปดหมื่นเจ็ดพันหกร้อยสิบสี่บาทถ้วน</v>
      </c>
      <c r="F263" s="75"/>
      <c r="G263" s="75"/>
      <c r="H263" s="75"/>
      <c r="I263" s="76"/>
      <c r="J263" s="24"/>
    </row>
    <row r="264" spans="1:10" ht="28.5" customHeight="1" thickTop="1" x14ac:dyDescent="0.3">
      <c r="A264" s="6"/>
      <c r="B264" s="48"/>
      <c r="C264" s="6"/>
      <c r="D264" s="6"/>
      <c r="E264" s="6"/>
      <c r="F264" s="6"/>
      <c r="G264" s="6"/>
      <c r="H264" s="6"/>
      <c r="I264" s="6"/>
    </row>
    <row r="265" spans="1:10" ht="28.5" customHeight="1" x14ac:dyDescent="0.3">
      <c r="A265" s="6"/>
      <c r="B265" s="48"/>
      <c r="C265" s="6"/>
      <c r="D265" s="6"/>
      <c r="E265" s="6"/>
      <c r="F265" s="6"/>
      <c r="G265" s="6"/>
      <c r="H265" s="6"/>
      <c r="I265" s="6"/>
    </row>
    <row r="266" spans="1:10" ht="28.5" customHeight="1" x14ac:dyDescent="0.3">
      <c r="A266" s="6"/>
      <c r="B266" s="48"/>
      <c r="C266" s="6"/>
      <c r="D266" s="6"/>
      <c r="E266" s="6"/>
      <c r="F266" s="6"/>
      <c r="G266" s="6"/>
      <c r="H266" s="6"/>
      <c r="I266" s="6"/>
    </row>
    <row r="267" spans="1:10" ht="28.5" customHeight="1" x14ac:dyDescent="0.3">
      <c r="A267" s="6"/>
      <c r="B267" s="52"/>
      <c r="C267" s="6"/>
      <c r="D267" s="6"/>
      <c r="E267" s="6"/>
      <c r="F267" s="6"/>
      <c r="G267" s="6"/>
      <c r="H267" s="6"/>
      <c r="I267" s="6"/>
    </row>
    <row r="268" spans="1:10" ht="28.5" customHeight="1" x14ac:dyDescent="0.3">
      <c r="A268" s="6"/>
      <c r="B268" s="52"/>
      <c r="C268" s="6"/>
      <c r="D268" s="6"/>
      <c r="E268" s="6"/>
      <c r="F268" s="6"/>
      <c r="G268" s="6"/>
      <c r="H268" s="6"/>
      <c r="I268" s="6"/>
    </row>
    <row r="269" spans="1:10" ht="28.5" customHeight="1" x14ac:dyDescent="0.3">
      <c r="A269" s="6"/>
      <c r="B269" s="52"/>
      <c r="C269" s="6"/>
      <c r="D269" s="6"/>
      <c r="E269" s="6"/>
      <c r="F269" s="6"/>
      <c r="G269" s="6"/>
      <c r="H269" s="6"/>
      <c r="I269" s="6"/>
    </row>
    <row r="270" spans="1:10" ht="28.5" customHeight="1" x14ac:dyDescent="0.3">
      <c r="A270" s="6"/>
      <c r="B270" s="52"/>
      <c r="C270" s="6"/>
      <c r="D270" s="6"/>
      <c r="E270" s="6"/>
      <c r="F270" s="6"/>
      <c r="G270" s="6"/>
      <c r="H270" s="6"/>
      <c r="I270" s="6"/>
    </row>
    <row r="271" spans="1:10" ht="28.5" customHeight="1" x14ac:dyDescent="0.3">
      <c r="A271" s="6"/>
      <c r="B271" s="52"/>
      <c r="C271" s="6"/>
      <c r="D271" s="6"/>
      <c r="E271" s="6"/>
      <c r="F271" s="6"/>
      <c r="G271" s="6"/>
      <c r="H271" s="6"/>
      <c r="I271" s="6"/>
    </row>
    <row r="272" spans="1:10" ht="28.5" customHeight="1" x14ac:dyDescent="0.3">
      <c r="A272" s="6"/>
      <c r="B272" s="52"/>
      <c r="C272" s="6"/>
      <c r="D272" s="6"/>
      <c r="E272" s="6"/>
      <c r="F272" s="6"/>
      <c r="G272" s="6"/>
      <c r="H272" s="6"/>
      <c r="I272" s="6"/>
    </row>
    <row r="273" spans="1:10" ht="28.5" customHeight="1" x14ac:dyDescent="0.3">
      <c r="A273" s="6"/>
      <c r="B273" s="52"/>
      <c r="C273" s="6"/>
      <c r="D273" s="6"/>
      <c r="E273" s="6"/>
      <c r="F273" s="6"/>
      <c r="G273" s="6"/>
      <c r="H273" s="6"/>
      <c r="I273" s="6"/>
    </row>
    <row r="274" spans="1:10" ht="28.5" customHeight="1" x14ac:dyDescent="0.3">
      <c r="A274" s="6"/>
      <c r="B274" s="52"/>
      <c r="C274" s="6"/>
      <c r="D274" s="6"/>
      <c r="E274" s="6"/>
      <c r="F274" s="6"/>
      <c r="G274" s="6"/>
      <c r="H274" s="6"/>
      <c r="I274" s="6"/>
    </row>
    <row r="275" spans="1:10" ht="28.5" customHeight="1" x14ac:dyDescent="0.3">
      <c r="A275" s="6"/>
      <c r="B275" s="48"/>
      <c r="C275" s="6"/>
      <c r="D275" s="6"/>
      <c r="E275" s="6"/>
      <c r="F275" s="6"/>
      <c r="G275" s="6"/>
      <c r="H275" s="6"/>
      <c r="I275" s="6"/>
    </row>
    <row r="276" spans="1:10" ht="28.5" customHeight="1" x14ac:dyDescent="0.3">
      <c r="A276" s="6"/>
      <c r="B276" s="48"/>
      <c r="C276" s="6"/>
      <c r="D276" s="6"/>
      <c r="E276" s="6"/>
      <c r="F276" s="6"/>
      <c r="G276" s="6"/>
      <c r="H276" s="6"/>
      <c r="I276" s="6"/>
    </row>
    <row r="277" spans="1:10" ht="28.5" customHeight="1" x14ac:dyDescent="0.3">
      <c r="A277" s="6"/>
      <c r="B277" s="48"/>
      <c r="C277" s="6"/>
      <c r="D277" s="6"/>
      <c r="E277" s="6"/>
      <c r="F277" s="6"/>
      <c r="G277" s="6"/>
      <c r="H277" s="6"/>
      <c r="I277" s="6"/>
    </row>
    <row r="278" spans="1:10" ht="23.25" customHeight="1" x14ac:dyDescent="0.3">
      <c r="A278" s="6"/>
      <c r="B278" s="6"/>
      <c r="C278" s="6"/>
      <c r="D278" s="6"/>
      <c r="E278" s="48"/>
      <c r="F278" s="48"/>
      <c r="G278" s="48"/>
      <c r="H278" s="48"/>
      <c r="I278" s="7" t="s">
        <v>0</v>
      </c>
    </row>
    <row r="279" spans="1:10" ht="20.25" x14ac:dyDescent="0.3">
      <c r="A279" s="86" t="s">
        <v>97</v>
      </c>
      <c r="B279" s="86"/>
      <c r="C279" s="86"/>
      <c r="D279" s="86"/>
      <c r="E279" s="86"/>
      <c r="F279" s="86"/>
      <c r="G279" s="86"/>
      <c r="H279" s="86"/>
      <c r="I279" s="86"/>
    </row>
    <row r="280" spans="1:10" ht="20.25" x14ac:dyDescent="0.3">
      <c r="A280" s="87" t="s">
        <v>49</v>
      </c>
      <c r="B280" s="87"/>
      <c r="C280" s="87"/>
      <c r="D280" s="87"/>
      <c r="E280" s="87"/>
      <c r="F280" s="87"/>
      <c r="G280" s="87"/>
      <c r="H280" s="87"/>
      <c r="I280" s="87"/>
    </row>
    <row r="281" spans="1:10" s="1" customFormat="1" ht="20.25" x14ac:dyDescent="0.3">
      <c r="A281" s="87" t="s">
        <v>454</v>
      </c>
      <c r="B281" s="87"/>
      <c r="C281" s="87"/>
      <c r="D281" s="87"/>
      <c r="E281" s="87"/>
      <c r="F281" s="87"/>
      <c r="G281" s="87"/>
      <c r="H281" s="87"/>
      <c r="I281" s="87"/>
      <c r="J281" s="8"/>
    </row>
    <row r="282" spans="1:10" ht="22.5" customHeight="1" x14ac:dyDescent="0.3">
      <c r="A282" s="9" t="s">
        <v>1</v>
      </c>
      <c r="B282" s="9" t="s">
        <v>2</v>
      </c>
      <c r="C282" s="9" t="s">
        <v>3</v>
      </c>
      <c r="D282" s="9" t="s">
        <v>4</v>
      </c>
      <c r="E282" s="9" t="s">
        <v>5</v>
      </c>
      <c r="F282" s="9" t="s">
        <v>6</v>
      </c>
      <c r="G282" s="9" t="s">
        <v>7</v>
      </c>
      <c r="H282" s="9" t="s">
        <v>8</v>
      </c>
      <c r="I282" s="9" t="s">
        <v>9</v>
      </c>
    </row>
    <row r="283" spans="1:10" ht="22.5" customHeight="1" x14ac:dyDescent="0.3">
      <c r="A283" s="10" t="s">
        <v>10</v>
      </c>
      <c r="B283" s="10"/>
      <c r="C283" s="10" t="s">
        <v>11</v>
      </c>
      <c r="D283" s="10" t="s">
        <v>12</v>
      </c>
      <c r="E283" s="10"/>
      <c r="F283" s="10" t="s">
        <v>13</v>
      </c>
      <c r="G283" s="10" t="s">
        <v>14</v>
      </c>
      <c r="H283" s="10" t="s">
        <v>15</v>
      </c>
      <c r="I283" s="10" t="s">
        <v>16</v>
      </c>
    </row>
    <row r="284" spans="1:10" ht="22.5" customHeight="1" x14ac:dyDescent="0.3">
      <c r="A284" s="12"/>
      <c r="B284" s="13" t="s">
        <v>444</v>
      </c>
      <c r="C284" s="13" t="s">
        <v>17</v>
      </c>
      <c r="D284" s="13" t="s">
        <v>18</v>
      </c>
      <c r="E284" s="13" t="s">
        <v>19</v>
      </c>
      <c r="F284" s="13" t="s">
        <v>445</v>
      </c>
      <c r="G284" s="13" t="s">
        <v>446</v>
      </c>
      <c r="H284" s="13" t="s">
        <v>447</v>
      </c>
      <c r="I284" s="13" t="s">
        <v>448</v>
      </c>
    </row>
    <row r="285" spans="1:10" ht="23.25" customHeight="1" x14ac:dyDescent="0.3">
      <c r="A285" s="68" t="s">
        <v>20</v>
      </c>
      <c r="B285" s="71" t="s">
        <v>73</v>
      </c>
      <c r="C285" s="14">
        <v>13061</v>
      </c>
      <c r="D285" s="14">
        <v>13061</v>
      </c>
      <c r="E285" s="15" t="s">
        <v>21</v>
      </c>
      <c r="F285" s="46" t="s">
        <v>53</v>
      </c>
      <c r="G285" s="46" t="s">
        <v>53</v>
      </c>
      <c r="H285" s="15" t="s">
        <v>22</v>
      </c>
      <c r="I285" s="32" t="s">
        <v>102</v>
      </c>
    </row>
    <row r="286" spans="1:10" ht="23.25" customHeight="1" x14ac:dyDescent="0.3">
      <c r="A286" s="69"/>
      <c r="B286" s="72"/>
      <c r="C286" s="18"/>
      <c r="D286" s="18"/>
      <c r="E286" s="19"/>
      <c r="F286" s="19" t="s">
        <v>98</v>
      </c>
      <c r="G286" s="19" t="s">
        <v>99</v>
      </c>
      <c r="H286" s="19" t="s">
        <v>23</v>
      </c>
      <c r="I286" s="19" t="s">
        <v>100</v>
      </c>
    </row>
    <row r="287" spans="1:10" ht="23.25" customHeight="1" x14ac:dyDescent="0.3">
      <c r="A287" s="70"/>
      <c r="B287" s="73"/>
      <c r="C287" s="21"/>
      <c r="D287" s="21"/>
      <c r="E287" s="22"/>
      <c r="F287" s="22"/>
      <c r="G287" s="22"/>
      <c r="H287" s="22" t="s">
        <v>24</v>
      </c>
      <c r="I287" s="22" t="s">
        <v>101</v>
      </c>
    </row>
    <row r="288" spans="1:10" ht="23.25" customHeight="1" x14ac:dyDescent="0.3">
      <c r="A288" s="68" t="s">
        <v>25</v>
      </c>
      <c r="B288" s="71" t="s">
        <v>103</v>
      </c>
      <c r="C288" s="14">
        <v>12240</v>
      </c>
      <c r="D288" s="14">
        <v>12240</v>
      </c>
      <c r="E288" s="15" t="s">
        <v>21</v>
      </c>
      <c r="F288" s="46" t="s">
        <v>53</v>
      </c>
      <c r="G288" s="46" t="s">
        <v>53</v>
      </c>
      <c r="H288" s="15" t="s">
        <v>22</v>
      </c>
      <c r="I288" s="32" t="s">
        <v>106</v>
      </c>
    </row>
    <row r="289" spans="1:10" ht="23.25" customHeight="1" x14ac:dyDescent="0.3">
      <c r="A289" s="100"/>
      <c r="B289" s="72"/>
      <c r="C289" s="18"/>
      <c r="D289" s="18"/>
      <c r="E289" s="19"/>
      <c r="F289" s="19" t="s">
        <v>104</v>
      </c>
      <c r="G289" s="19" t="s">
        <v>105</v>
      </c>
      <c r="H289" s="19" t="s">
        <v>23</v>
      </c>
      <c r="I289" s="19" t="s">
        <v>107</v>
      </c>
    </row>
    <row r="290" spans="1:10" s="2" customFormat="1" ht="23.25" customHeight="1" x14ac:dyDescent="0.2">
      <c r="A290" s="101"/>
      <c r="B290" s="73"/>
      <c r="C290" s="21"/>
      <c r="D290" s="21"/>
      <c r="E290" s="22"/>
      <c r="F290" s="22"/>
      <c r="G290" s="22"/>
      <c r="H290" s="22" t="s">
        <v>24</v>
      </c>
      <c r="I290" s="22" t="s">
        <v>108</v>
      </c>
      <c r="J290" s="24"/>
    </row>
    <row r="291" spans="1:10" s="2" customFormat="1" ht="23.25" customHeight="1" x14ac:dyDescent="0.2">
      <c r="A291" s="68" t="s">
        <v>26</v>
      </c>
      <c r="B291" s="71" t="s">
        <v>109</v>
      </c>
      <c r="C291" s="14">
        <v>1000</v>
      </c>
      <c r="D291" s="14">
        <v>1000</v>
      </c>
      <c r="E291" s="15" t="s">
        <v>21</v>
      </c>
      <c r="F291" s="46" t="s">
        <v>110</v>
      </c>
      <c r="G291" s="46" t="s">
        <v>110</v>
      </c>
      <c r="H291" s="15" t="s">
        <v>22</v>
      </c>
      <c r="I291" s="32" t="s">
        <v>111</v>
      </c>
      <c r="J291" s="24"/>
    </row>
    <row r="292" spans="1:10" s="2" customFormat="1" ht="23.25" customHeight="1" x14ac:dyDescent="0.2">
      <c r="A292" s="69"/>
      <c r="B292" s="72"/>
      <c r="C292" s="18"/>
      <c r="D292" s="18"/>
      <c r="E292" s="19"/>
      <c r="F292" s="19" t="s">
        <v>38</v>
      </c>
      <c r="G292" s="19" t="s">
        <v>39</v>
      </c>
      <c r="H292" s="19" t="s">
        <v>23</v>
      </c>
      <c r="I292" s="19" t="s">
        <v>112</v>
      </c>
      <c r="J292" s="24"/>
    </row>
    <row r="293" spans="1:10" s="2" customFormat="1" ht="23.25" customHeight="1" x14ac:dyDescent="0.2">
      <c r="A293" s="70"/>
      <c r="B293" s="73"/>
      <c r="C293" s="21"/>
      <c r="D293" s="21"/>
      <c r="E293" s="22"/>
      <c r="F293" s="22"/>
      <c r="G293" s="22"/>
      <c r="H293" s="22" t="s">
        <v>24</v>
      </c>
      <c r="I293" s="22" t="s">
        <v>113</v>
      </c>
      <c r="J293" s="24"/>
    </row>
    <row r="294" spans="1:10" s="2" customFormat="1" ht="23.25" customHeight="1" x14ac:dyDescent="0.2">
      <c r="A294" s="68" t="s">
        <v>27</v>
      </c>
      <c r="B294" s="71" t="s">
        <v>84</v>
      </c>
      <c r="C294" s="14">
        <v>16370</v>
      </c>
      <c r="D294" s="14">
        <v>16370</v>
      </c>
      <c r="E294" s="15" t="s">
        <v>21</v>
      </c>
      <c r="F294" s="46" t="s">
        <v>53</v>
      </c>
      <c r="G294" s="46" t="s">
        <v>53</v>
      </c>
      <c r="H294" s="15" t="s">
        <v>22</v>
      </c>
      <c r="I294" s="32" t="s">
        <v>116</v>
      </c>
      <c r="J294" s="24"/>
    </row>
    <row r="295" spans="1:10" s="2" customFormat="1" ht="23.25" customHeight="1" x14ac:dyDescent="0.2">
      <c r="A295" s="69"/>
      <c r="B295" s="72"/>
      <c r="C295" s="18"/>
      <c r="D295" s="18"/>
      <c r="E295" s="19"/>
      <c r="F295" s="19" t="s">
        <v>114</v>
      </c>
      <c r="G295" s="19" t="s">
        <v>115</v>
      </c>
      <c r="H295" s="19" t="s">
        <v>23</v>
      </c>
      <c r="I295" s="19" t="s">
        <v>117</v>
      </c>
      <c r="J295" s="24"/>
    </row>
    <row r="296" spans="1:10" s="2" customFormat="1" ht="23.25" customHeight="1" x14ac:dyDescent="0.2">
      <c r="A296" s="70"/>
      <c r="B296" s="73"/>
      <c r="C296" s="21"/>
      <c r="D296" s="21"/>
      <c r="E296" s="22"/>
      <c r="F296" s="22"/>
      <c r="G296" s="22"/>
      <c r="H296" s="22" t="s">
        <v>24</v>
      </c>
      <c r="I296" s="22" t="s">
        <v>113</v>
      </c>
      <c r="J296" s="24"/>
    </row>
    <row r="297" spans="1:10" s="2" customFormat="1" ht="23.25" customHeight="1" x14ac:dyDescent="0.2">
      <c r="A297" s="68" t="s">
        <v>28</v>
      </c>
      <c r="B297" s="71" t="s">
        <v>44</v>
      </c>
      <c r="C297" s="14">
        <v>25180</v>
      </c>
      <c r="D297" s="14">
        <v>25180</v>
      </c>
      <c r="E297" s="15" t="s">
        <v>21</v>
      </c>
      <c r="F297" s="46" t="s">
        <v>53</v>
      </c>
      <c r="G297" s="46" t="s">
        <v>53</v>
      </c>
      <c r="H297" s="15" t="s">
        <v>22</v>
      </c>
      <c r="I297" s="32" t="s">
        <v>120</v>
      </c>
      <c r="J297" s="24"/>
    </row>
    <row r="298" spans="1:10" s="2" customFormat="1" ht="23.25" customHeight="1" x14ac:dyDescent="0.2">
      <c r="A298" s="100"/>
      <c r="B298" s="72"/>
      <c r="C298" s="18"/>
      <c r="D298" s="18"/>
      <c r="E298" s="19"/>
      <c r="F298" s="19" t="s">
        <v>118</v>
      </c>
      <c r="G298" s="19" t="s">
        <v>119</v>
      </c>
      <c r="H298" s="19" t="s">
        <v>23</v>
      </c>
      <c r="I298" s="19" t="s">
        <v>117</v>
      </c>
      <c r="J298" s="24"/>
    </row>
    <row r="299" spans="1:10" s="2" customFormat="1" ht="23.25" customHeight="1" x14ac:dyDescent="0.2">
      <c r="A299" s="101"/>
      <c r="B299" s="73"/>
      <c r="C299" s="21"/>
      <c r="D299" s="21"/>
      <c r="E299" s="22"/>
      <c r="F299" s="22"/>
      <c r="G299" s="22"/>
      <c r="H299" s="22" t="s">
        <v>24</v>
      </c>
      <c r="I299" s="22" t="s">
        <v>113</v>
      </c>
      <c r="J299" s="24"/>
    </row>
    <row r="300" spans="1:10" s="2" customFormat="1" ht="23.25" customHeight="1" x14ac:dyDescent="0.2">
      <c r="A300" s="68" t="s">
        <v>29</v>
      </c>
      <c r="B300" s="71" t="s">
        <v>121</v>
      </c>
      <c r="C300" s="14">
        <v>13887</v>
      </c>
      <c r="D300" s="14">
        <v>13887</v>
      </c>
      <c r="E300" s="15" t="s">
        <v>21</v>
      </c>
      <c r="F300" s="46" t="s">
        <v>53</v>
      </c>
      <c r="G300" s="46" t="s">
        <v>53</v>
      </c>
      <c r="H300" s="15" t="s">
        <v>22</v>
      </c>
      <c r="I300" s="32" t="s">
        <v>124</v>
      </c>
      <c r="J300" s="24"/>
    </row>
    <row r="301" spans="1:10" s="2" customFormat="1" ht="23.25" customHeight="1" x14ac:dyDescent="0.2">
      <c r="A301" s="69"/>
      <c r="B301" s="72"/>
      <c r="C301" s="18"/>
      <c r="D301" s="18"/>
      <c r="E301" s="19"/>
      <c r="F301" s="19" t="s">
        <v>122</v>
      </c>
      <c r="G301" s="19" t="s">
        <v>123</v>
      </c>
      <c r="H301" s="19" t="s">
        <v>23</v>
      </c>
      <c r="I301" s="19" t="s">
        <v>117</v>
      </c>
      <c r="J301" s="24"/>
    </row>
    <row r="302" spans="1:10" s="2" customFormat="1" ht="23.25" customHeight="1" x14ac:dyDescent="0.2">
      <c r="A302" s="70"/>
      <c r="B302" s="73"/>
      <c r="C302" s="21"/>
      <c r="D302" s="21"/>
      <c r="E302" s="22"/>
      <c r="F302" s="22"/>
      <c r="G302" s="22"/>
      <c r="H302" s="22" t="s">
        <v>24</v>
      </c>
      <c r="I302" s="22" t="s">
        <v>113</v>
      </c>
      <c r="J302" s="24"/>
    </row>
    <row r="303" spans="1:10" s="2" customFormat="1" ht="23.25" customHeight="1" x14ac:dyDescent="0.2">
      <c r="A303" s="68" t="s">
        <v>30</v>
      </c>
      <c r="B303" s="77" t="s">
        <v>328</v>
      </c>
      <c r="C303" s="30">
        <v>9000</v>
      </c>
      <c r="D303" s="14">
        <v>9000</v>
      </c>
      <c r="E303" s="15" t="s">
        <v>174</v>
      </c>
      <c r="F303" s="31" t="s">
        <v>178</v>
      </c>
      <c r="G303" s="31" t="s">
        <v>317</v>
      </c>
      <c r="H303" s="15" t="s">
        <v>175</v>
      </c>
      <c r="I303" s="32" t="s">
        <v>329</v>
      </c>
      <c r="J303" s="24"/>
    </row>
    <row r="304" spans="1:10" s="2" customFormat="1" ht="23.25" customHeight="1" x14ac:dyDescent="0.2">
      <c r="A304" s="69"/>
      <c r="B304" s="78"/>
      <c r="C304" s="29"/>
      <c r="D304" s="18"/>
      <c r="E304" s="19"/>
      <c r="F304" s="19" t="s">
        <v>311</v>
      </c>
      <c r="G304" s="19" t="s">
        <v>312</v>
      </c>
      <c r="H304" s="19" t="s">
        <v>176</v>
      </c>
      <c r="I304" s="19" t="s">
        <v>117</v>
      </c>
      <c r="J304" s="24"/>
    </row>
    <row r="305" spans="1:10" s="2" customFormat="1" ht="23.25" customHeight="1" x14ac:dyDescent="0.2">
      <c r="A305" s="70"/>
      <c r="B305" s="79"/>
      <c r="C305" s="33"/>
      <c r="D305" s="21"/>
      <c r="E305" s="22"/>
      <c r="F305" s="22"/>
      <c r="G305" s="22"/>
      <c r="H305" s="22" t="s">
        <v>177</v>
      </c>
      <c r="I305" s="22" t="s">
        <v>293</v>
      </c>
      <c r="J305" s="24"/>
    </row>
    <row r="306" spans="1:10" s="2" customFormat="1" ht="23.25" customHeight="1" x14ac:dyDescent="0.2">
      <c r="A306" s="56"/>
      <c r="B306" s="61"/>
      <c r="C306" s="58"/>
      <c r="D306" s="58"/>
      <c r="E306" s="59"/>
      <c r="F306" s="59"/>
      <c r="G306" s="59"/>
      <c r="H306" s="59"/>
      <c r="I306" s="59"/>
      <c r="J306" s="24"/>
    </row>
    <row r="307" spans="1:10" ht="23.25" customHeight="1" x14ac:dyDescent="0.3">
      <c r="A307" s="6"/>
      <c r="B307" s="6"/>
      <c r="C307" s="6"/>
      <c r="D307" s="6"/>
      <c r="E307" s="52"/>
      <c r="F307" s="52"/>
      <c r="G307" s="52"/>
      <c r="H307" s="52"/>
      <c r="I307" s="7" t="s">
        <v>0</v>
      </c>
    </row>
    <row r="308" spans="1:10" ht="20.25" x14ac:dyDescent="0.3">
      <c r="A308" s="86" t="s">
        <v>97</v>
      </c>
      <c r="B308" s="86"/>
      <c r="C308" s="86"/>
      <c r="D308" s="86"/>
      <c r="E308" s="86"/>
      <c r="F308" s="86"/>
      <c r="G308" s="86"/>
      <c r="H308" s="86"/>
      <c r="I308" s="86"/>
    </row>
    <row r="309" spans="1:10" ht="20.25" x14ac:dyDescent="0.3">
      <c r="A309" s="87" t="s">
        <v>49</v>
      </c>
      <c r="B309" s="87"/>
      <c r="C309" s="87"/>
      <c r="D309" s="87"/>
      <c r="E309" s="87"/>
      <c r="F309" s="87"/>
      <c r="G309" s="87"/>
      <c r="H309" s="87"/>
      <c r="I309" s="87"/>
    </row>
    <row r="310" spans="1:10" s="1" customFormat="1" ht="20.25" x14ac:dyDescent="0.3">
      <c r="A310" s="87" t="s">
        <v>454</v>
      </c>
      <c r="B310" s="87"/>
      <c r="C310" s="87"/>
      <c r="D310" s="87"/>
      <c r="E310" s="87"/>
      <c r="F310" s="87"/>
      <c r="G310" s="87"/>
      <c r="H310" s="87"/>
      <c r="I310" s="87"/>
      <c r="J310" s="8"/>
    </row>
    <row r="311" spans="1:10" ht="22.5" customHeight="1" x14ac:dyDescent="0.3">
      <c r="A311" s="9" t="s">
        <v>1</v>
      </c>
      <c r="B311" s="9" t="s">
        <v>2</v>
      </c>
      <c r="C311" s="9" t="s">
        <v>3</v>
      </c>
      <c r="D311" s="9" t="s">
        <v>4</v>
      </c>
      <c r="E311" s="9" t="s">
        <v>5</v>
      </c>
      <c r="F311" s="9" t="s">
        <v>6</v>
      </c>
      <c r="G311" s="9" t="s">
        <v>7</v>
      </c>
      <c r="H311" s="9" t="s">
        <v>8</v>
      </c>
      <c r="I311" s="9" t="s">
        <v>9</v>
      </c>
    </row>
    <row r="312" spans="1:10" ht="22.5" customHeight="1" x14ac:dyDescent="0.3">
      <c r="A312" s="10" t="s">
        <v>10</v>
      </c>
      <c r="B312" s="10"/>
      <c r="C312" s="10" t="s">
        <v>11</v>
      </c>
      <c r="D312" s="10" t="s">
        <v>12</v>
      </c>
      <c r="E312" s="10"/>
      <c r="F312" s="10" t="s">
        <v>13</v>
      </c>
      <c r="G312" s="10" t="s">
        <v>14</v>
      </c>
      <c r="H312" s="10" t="s">
        <v>15</v>
      </c>
      <c r="I312" s="10" t="s">
        <v>16</v>
      </c>
    </row>
    <row r="313" spans="1:10" ht="22.5" customHeight="1" x14ac:dyDescent="0.3">
      <c r="A313" s="12"/>
      <c r="B313" s="13" t="s">
        <v>444</v>
      </c>
      <c r="C313" s="13" t="s">
        <v>17</v>
      </c>
      <c r="D313" s="13" t="s">
        <v>18</v>
      </c>
      <c r="E313" s="13" t="s">
        <v>19</v>
      </c>
      <c r="F313" s="13" t="s">
        <v>445</v>
      </c>
      <c r="G313" s="13" t="s">
        <v>446</v>
      </c>
      <c r="H313" s="13" t="s">
        <v>447</v>
      </c>
      <c r="I313" s="13" t="s">
        <v>448</v>
      </c>
    </row>
    <row r="314" spans="1:10" s="2" customFormat="1" ht="23.25" customHeight="1" x14ac:dyDescent="0.2">
      <c r="A314" s="69" t="s">
        <v>31</v>
      </c>
      <c r="B314" s="78" t="s">
        <v>331</v>
      </c>
      <c r="C314" s="29">
        <v>9000</v>
      </c>
      <c r="D314" s="18">
        <v>9000</v>
      </c>
      <c r="E314" s="19" t="s">
        <v>174</v>
      </c>
      <c r="F314" s="60" t="s">
        <v>193</v>
      </c>
      <c r="G314" s="60" t="s">
        <v>330</v>
      </c>
      <c r="H314" s="19" t="s">
        <v>175</v>
      </c>
      <c r="I314" s="53" t="s">
        <v>332</v>
      </c>
      <c r="J314" s="24"/>
    </row>
    <row r="315" spans="1:10" s="2" customFormat="1" ht="23.25" customHeight="1" x14ac:dyDescent="0.2">
      <c r="A315" s="100"/>
      <c r="B315" s="78"/>
      <c r="C315" s="29"/>
      <c r="D315" s="18"/>
      <c r="E315" s="19"/>
      <c r="F315" s="19" t="s">
        <v>311</v>
      </c>
      <c r="G315" s="19" t="s">
        <v>312</v>
      </c>
      <c r="H315" s="19" t="s">
        <v>176</v>
      </c>
      <c r="I315" s="19" t="s">
        <v>117</v>
      </c>
      <c r="J315" s="24"/>
    </row>
    <row r="316" spans="1:10" s="2" customFormat="1" ht="23.25" customHeight="1" x14ac:dyDescent="0.2">
      <c r="A316" s="101"/>
      <c r="B316" s="79"/>
      <c r="C316" s="33"/>
      <c r="D316" s="21"/>
      <c r="E316" s="22"/>
      <c r="F316" s="22"/>
      <c r="G316" s="22"/>
      <c r="H316" s="22" t="s">
        <v>177</v>
      </c>
      <c r="I316" s="22" t="s">
        <v>293</v>
      </c>
      <c r="J316" s="24"/>
    </row>
    <row r="317" spans="1:10" s="2" customFormat="1" ht="23.25" customHeight="1" x14ac:dyDescent="0.2">
      <c r="A317" s="68" t="s">
        <v>32</v>
      </c>
      <c r="B317" s="77" t="s">
        <v>333</v>
      </c>
      <c r="C317" s="30">
        <v>9000</v>
      </c>
      <c r="D317" s="14">
        <v>9000</v>
      </c>
      <c r="E317" s="15" t="s">
        <v>174</v>
      </c>
      <c r="F317" s="31" t="s">
        <v>196</v>
      </c>
      <c r="G317" s="31" t="s">
        <v>196</v>
      </c>
      <c r="H317" s="15" t="s">
        <v>175</v>
      </c>
      <c r="I317" s="32" t="s">
        <v>334</v>
      </c>
      <c r="J317" s="24"/>
    </row>
    <row r="318" spans="1:10" s="2" customFormat="1" ht="23.25" customHeight="1" x14ac:dyDescent="0.2">
      <c r="A318" s="69"/>
      <c r="B318" s="78"/>
      <c r="C318" s="29"/>
      <c r="D318" s="18"/>
      <c r="E318" s="19"/>
      <c r="F318" s="19" t="s">
        <v>311</v>
      </c>
      <c r="G318" s="19" t="s">
        <v>312</v>
      </c>
      <c r="H318" s="19" t="s">
        <v>176</v>
      </c>
      <c r="I318" s="19" t="s">
        <v>117</v>
      </c>
      <c r="J318" s="24"/>
    </row>
    <row r="319" spans="1:10" s="2" customFormat="1" ht="23.25" customHeight="1" x14ac:dyDescent="0.2">
      <c r="A319" s="70"/>
      <c r="B319" s="79"/>
      <c r="C319" s="33"/>
      <c r="D319" s="21"/>
      <c r="E319" s="22"/>
      <c r="F319" s="22"/>
      <c r="G319" s="22"/>
      <c r="H319" s="22" t="s">
        <v>177</v>
      </c>
      <c r="I319" s="22" t="s">
        <v>293</v>
      </c>
      <c r="J319" s="24"/>
    </row>
    <row r="320" spans="1:10" s="2" customFormat="1" ht="23.25" customHeight="1" x14ac:dyDescent="0.2">
      <c r="A320" s="68" t="s">
        <v>33</v>
      </c>
      <c r="B320" s="77" t="s">
        <v>335</v>
      </c>
      <c r="C320" s="30">
        <v>9000</v>
      </c>
      <c r="D320" s="14">
        <v>9000</v>
      </c>
      <c r="E320" s="15" t="s">
        <v>174</v>
      </c>
      <c r="F320" s="31" t="s">
        <v>199</v>
      </c>
      <c r="G320" s="31" t="s">
        <v>199</v>
      </c>
      <c r="H320" s="15" t="s">
        <v>175</v>
      </c>
      <c r="I320" s="32" t="s">
        <v>336</v>
      </c>
      <c r="J320" s="24"/>
    </row>
    <row r="321" spans="1:10" s="2" customFormat="1" ht="23.25" customHeight="1" x14ac:dyDescent="0.2">
      <c r="A321" s="69"/>
      <c r="B321" s="78"/>
      <c r="C321" s="29"/>
      <c r="D321" s="18"/>
      <c r="E321" s="19"/>
      <c r="F321" s="19" t="s">
        <v>311</v>
      </c>
      <c r="G321" s="19" t="s">
        <v>312</v>
      </c>
      <c r="H321" s="19" t="s">
        <v>176</v>
      </c>
      <c r="I321" s="19" t="s">
        <v>117</v>
      </c>
      <c r="J321" s="24"/>
    </row>
    <row r="322" spans="1:10" s="2" customFormat="1" ht="23.25" customHeight="1" x14ac:dyDescent="0.2">
      <c r="A322" s="70"/>
      <c r="B322" s="79"/>
      <c r="C322" s="33"/>
      <c r="D322" s="21"/>
      <c r="E322" s="22"/>
      <c r="F322" s="22"/>
      <c r="G322" s="22"/>
      <c r="H322" s="22" t="s">
        <v>177</v>
      </c>
      <c r="I322" s="22" t="s">
        <v>293</v>
      </c>
      <c r="J322" s="24"/>
    </row>
    <row r="323" spans="1:10" s="2" customFormat="1" ht="26.25" customHeight="1" thickBot="1" x14ac:dyDescent="0.35">
      <c r="A323" s="25"/>
      <c r="B323" s="26" t="s">
        <v>36</v>
      </c>
      <c r="C323" s="35">
        <f>SUM(C285:C322)</f>
        <v>117738</v>
      </c>
      <c r="D323" s="35">
        <f>SUM(D285:D322)</f>
        <v>117738</v>
      </c>
      <c r="E323" s="74" t="str">
        <f>BAHTTEXT(D323)</f>
        <v>หนึ่งแสนหนึ่งหมื่นเจ็ดพันเจ็ดร้อยสามสิบแปดบาทถ้วน</v>
      </c>
      <c r="F323" s="75"/>
      <c r="G323" s="75"/>
      <c r="H323" s="75"/>
      <c r="I323" s="76"/>
      <c r="J323" s="24"/>
    </row>
    <row r="324" spans="1:10" s="2" customFormat="1" ht="26.25" customHeight="1" thickTop="1" x14ac:dyDescent="0.3">
      <c r="A324" s="3"/>
      <c r="B324" s="3"/>
      <c r="C324" s="3"/>
      <c r="D324" s="3"/>
      <c r="E324" s="4"/>
      <c r="F324" s="4"/>
      <c r="G324" s="4"/>
      <c r="H324" s="4"/>
      <c r="I324" s="4"/>
      <c r="J324" s="24"/>
    </row>
    <row r="325" spans="1:10" s="2" customFormat="1" ht="26.25" customHeight="1" x14ac:dyDescent="0.3">
      <c r="A325" s="3"/>
      <c r="B325" s="3"/>
      <c r="C325" s="3"/>
      <c r="D325" s="3"/>
      <c r="E325" s="4"/>
      <c r="F325" s="4"/>
      <c r="G325" s="4"/>
      <c r="H325" s="4"/>
      <c r="I325" s="4"/>
      <c r="J325" s="24"/>
    </row>
    <row r="326" spans="1:10" s="2" customFormat="1" ht="26.25" customHeight="1" x14ac:dyDescent="0.3">
      <c r="A326" s="3"/>
      <c r="B326" s="3"/>
      <c r="C326" s="3"/>
      <c r="D326" s="3"/>
      <c r="E326" s="4"/>
      <c r="F326" s="4"/>
      <c r="G326" s="4"/>
      <c r="H326" s="4"/>
      <c r="I326" s="4"/>
      <c r="J326" s="24"/>
    </row>
    <row r="327" spans="1:10" s="2" customFormat="1" ht="26.25" customHeight="1" x14ac:dyDescent="0.3">
      <c r="A327" s="3"/>
      <c r="B327" s="3"/>
      <c r="C327" s="3"/>
      <c r="D327" s="3"/>
      <c r="E327" s="4"/>
      <c r="F327" s="4"/>
      <c r="G327" s="4"/>
      <c r="H327" s="4"/>
      <c r="I327" s="4"/>
      <c r="J327" s="24"/>
    </row>
    <row r="328" spans="1:10" s="2" customFormat="1" ht="26.25" customHeight="1" x14ac:dyDescent="0.3">
      <c r="A328" s="3"/>
      <c r="B328" s="3"/>
      <c r="C328" s="3"/>
      <c r="D328" s="3"/>
      <c r="E328" s="4"/>
      <c r="F328" s="4"/>
      <c r="G328" s="4"/>
      <c r="H328" s="4"/>
      <c r="I328" s="4"/>
      <c r="J328" s="24"/>
    </row>
    <row r="329" spans="1:10" s="2" customFormat="1" ht="26.25" customHeight="1" x14ac:dyDescent="0.3">
      <c r="A329" s="3"/>
      <c r="B329" s="3"/>
      <c r="C329" s="3"/>
      <c r="D329" s="3"/>
      <c r="E329" s="4"/>
      <c r="F329" s="4"/>
      <c r="G329" s="4"/>
      <c r="H329" s="4"/>
      <c r="I329" s="4"/>
      <c r="J329" s="24"/>
    </row>
    <row r="330" spans="1:10" s="2" customFormat="1" ht="26.25" customHeight="1" x14ac:dyDescent="0.3">
      <c r="A330" s="3"/>
      <c r="B330" s="3"/>
      <c r="C330" s="3"/>
      <c r="D330" s="3"/>
      <c r="E330" s="4"/>
      <c r="F330" s="4"/>
      <c r="G330" s="4"/>
      <c r="H330" s="4"/>
      <c r="I330" s="4"/>
      <c r="J330" s="24"/>
    </row>
    <row r="331" spans="1:10" s="2" customFormat="1" ht="26.25" customHeight="1" x14ac:dyDescent="0.3">
      <c r="A331" s="3"/>
      <c r="B331" s="3"/>
      <c r="C331" s="3"/>
      <c r="D331" s="3"/>
      <c r="E331" s="4"/>
      <c r="F331" s="4"/>
      <c r="G331" s="4"/>
      <c r="H331" s="4"/>
      <c r="I331" s="4"/>
      <c r="J331" s="24"/>
    </row>
    <row r="332" spans="1:10" s="2" customFormat="1" ht="26.25" customHeight="1" x14ac:dyDescent="0.3">
      <c r="A332" s="3"/>
      <c r="B332" s="3"/>
      <c r="C332" s="3"/>
      <c r="D332" s="3"/>
      <c r="E332" s="4"/>
      <c r="F332" s="4"/>
      <c r="G332" s="4"/>
      <c r="H332" s="4"/>
      <c r="I332" s="4"/>
      <c r="J332" s="24"/>
    </row>
    <row r="333" spans="1:10" ht="28.5" customHeight="1" x14ac:dyDescent="0.3">
      <c r="A333" s="6"/>
      <c r="B333" s="48"/>
      <c r="C333" s="6"/>
      <c r="D333" s="6"/>
      <c r="E333" s="6"/>
      <c r="F333" s="6"/>
      <c r="G333" s="6"/>
      <c r="H333" s="6"/>
      <c r="I333" s="6"/>
    </row>
    <row r="334" spans="1:10" ht="21.75" customHeight="1" x14ac:dyDescent="0.3">
      <c r="A334" s="6"/>
      <c r="B334" s="6"/>
      <c r="C334" s="6"/>
      <c r="D334" s="6"/>
      <c r="E334" s="48"/>
      <c r="F334" s="48"/>
      <c r="G334" s="48"/>
      <c r="H334" s="48"/>
      <c r="I334" s="7" t="s">
        <v>0</v>
      </c>
    </row>
    <row r="335" spans="1:10" s="2" customFormat="1" ht="23.25" customHeight="1" x14ac:dyDescent="0.2">
      <c r="A335" s="91" t="s">
        <v>125</v>
      </c>
      <c r="B335" s="91"/>
      <c r="C335" s="91"/>
      <c r="D335" s="91"/>
      <c r="E335" s="91"/>
      <c r="F335" s="91"/>
      <c r="G335" s="91"/>
      <c r="H335" s="91"/>
      <c r="I335" s="91"/>
      <c r="J335" s="24"/>
    </row>
    <row r="336" spans="1:10" s="2" customFormat="1" ht="21.75" customHeight="1" x14ac:dyDescent="0.2">
      <c r="A336" s="92" t="s">
        <v>49</v>
      </c>
      <c r="B336" s="92"/>
      <c r="C336" s="92"/>
      <c r="D336" s="92"/>
      <c r="E336" s="92"/>
      <c r="F336" s="92"/>
      <c r="G336" s="92"/>
      <c r="H336" s="92"/>
      <c r="I336" s="92"/>
      <c r="J336" s="24"/>
    </row>
    <row r="337" spans="1:10" s="1" customFormat="1" ht="21.75" customHeight="1" x14ac:dyDescent="0.2">
      <c r="A337" s="92" t="s">
        <v>455</v>
      </c>
      <c r="B337" s="92"/>
      <c r="C337" s="92"/>
      <c r="D337" s="92"/>
      <c r="E337" s="92"/>
      <c r="F337" s="92"/>
      <c r="G337" s="92"/>
      <c r="H337" s="92"/>
      <c r="I337" s="92"/>
      <c r="J337" s="8"/>
    </row>
    <row r="338" spans="1:10" ht="22.5" customHeight="1" x14ac:dyDescent="0.3">
      <c r="A338" s="9" t="s">
        <v>1</v>
      </c>
      <c r="B338" s="9" t="s">
        <v>2</v>
      </c>
      <c r="C338" s="9" t="s">
        <v>3</v>
      </c>
      <c r="D338" s="9" t="s">
        <v>4</v>
      </c>
      <c r="E338" s="9" t="s">
        <v>5</v>
      </c>
      <c r="F338" s="9" t="s">
        <v>6</v>
      </c>
      <c r="G338" s="9" t="s">
        <v>7</v>
      </c>
      <c r="H338" s="9" t="s">
        <v>8</v>
      </c>
      <c r="I338" s="9" t="s">
        <v>9</v>
      </c>
    </row>
    <row r="339" spans="1:10" ht="22.5" customHeight="1" x14ac:dyDescent="0.3">
      <c r="A339" s="10" t="s">
        <v>10</v>
      </c>
      <c r="B339" s="10"/>
      <c r="C339" s="10" t="s">
        <v>11</v>
      </c>
      <c r="D339" s="10" t="s">
        <v>12</v>
      </c>
      <c r="E339" s="10"/>
      <c r="F339" s="10" t="s">
        <v>13</v>
      </c>
      <c r="G339" s="10" t="s">
        <v>14</v>
      </c>
      <c r="H339" s="10" t="s">
        <v>15</v>
      </c>
      <c r="I339" s="10" t="s">
        <v>16</v>
      </c>
    </row>
    <row r="340" spans="1:10" ht="18.75" customHeight="1" x14ac:dyDescent="0.3">
      <c r="A340" s="12"/>
      <c r="B340" s="13" t="s">
        <v>444</v>
      </c>
      <c r="C340" s="13" t="s">
        <v>17</v>
      </c>
      <c r="D340" s="13" t="s">
        <v>18</v>
      </c>
      <c r="E340" s="13" t="s">
        <v>19</v>
      </c>
      <c r="F340" s="13" t="s">
        <v>445</v>
      </c>
      <c r="G340" s="13" t="s">
        <v>446</v>
      </c>
      <c r="H340" s="13" t="s">
        <v>447</v>
      </c>
      <c r="I340" s="13" t="s">
        <v>448</v>
      </c>
    </row>
    <row r="341" spans="1:10" ht="23.25" customHeight="1" x14ac:dyDescent="0.3">
      <c r="A341" s="68" t="s">
        <v>20</v>
      </c>
      <c r="B341" s="71" t="s">
        <v>126</v>
      </c>
      <c r="C341" s="14">
        <v>6780</v>
      </c>
      <c r="D341" s="14">
        <v>6780</v>
      </c>
      <c r="E341" s="15" t="s">
        <v>21</v>
      </c>
      <c r="F341" s="46" t="s">
        <v>127</v>
      </c>
      <c r="G341" s="46" t="s">
        <v>127</v>
      </c>
      <c r="H341" s="15" t="s">
        <v>22</v>
      </c>
      <c r="I341" s="32" t="s">
        <v>129</v>
      </c>
    </row>
    <row r="342" spans="1:10" ht="23.25" customHeight="1" x14ac:dyDescent="0.3">
      <c r="A342" s="69"/>
      <c r="B342" s="72"/>
      <c r="C342" s="18"/>
      <c r="D342" s="18"/>
      <c r="E342" s="19"/>
      <c r="F342" s="19" t="s">
        <v>128</v>
      </c>
      <c r="G342" s="19" t="s">
        <v>165</v>
      </c>
      <c r="H342" s="19" t="s">
        <v>23</v>
      </c>
      <c r="I342" s="19" t="s">
        <v>130</v>
      </c>
    </row>
    <row r="343" spans="1:10" ht="23.25" customHeight="1" x14ac:dyDescent="0.3">
      <c r="A343" s="70"/>
      <c r="B343" s="73"/>
      <c r="C343" s="21"/>
      <c r="D343" s="21"/>
      <c r="E343" s="22"/>
      <c r="F343" s="22"/>
      <c r="G343" s="22"/>
      <c r="H343" s="22" t="s">
        <v>24</v>
      </c>
      <c r="I343" s="22" t="s">
        <v>136</v>
      </c>
    </row>
    <row r="344" spans="1:10" ht="23.25" customHeight="1" x14ac:dyDescent="0.3">
      <c r="A344" s="68" t="s">
        <v>25</v>
      </c>
      <c r="B344" s="77" t="s">
        <v>337</v>
      </c>
      <c r="C344" s="30">
        <v>18000</v>
      </c>
      <c r="D344" s="14">
        <v>18000</v>
      </c>
      <c r="E344" s="15" t="s">
        <v>174</v>
      </c>
      <c r="F344" s="31" t="s">
        <v>178</v>
      </c>
      <c r="G344" s="31" t="s">
        <v>317</v>
      </c>
      <c r="H344" s="15" t="s">
        <v>175</v>
      </c>
      <c r="I344" s="32" t="s">
        <v>435</v>
      </c>
    </row>
    <row r="345" spans="1:10" ht="23.25" customHeight="1" x14ac:dyDescent="0.3">
      <c r="A345" s="69"/>
      <c r="B345" s="78"/>
      <c r="C345" s="29"/>
      <c r="D345" s="18"/>
      <c r="E345" s="19"/>
      <c r="F345" s="19" t="s">
        <v>338</v>
      </c>
      <c r="G345" s="19" t="s">
        <v>339</v>
      </c>
      <c r="H345" s="19" t="s">
        <v>176</v>
      </c>
      <c r="I345" s="19" t="s">
        <v>340</v>
      </c>
    </row>
    <row r="346" spans="1:10" s="2" customFormat="1" ht="23.25" customHeight="1" x14ac:dyDescent="0.2">
      <c r="A346" s="70"/>
      <c r="B346" s="79"/>
      <c r="C346" s="33"/>
      <c r="D346" s="21"/>
      <c r="E346" s="22"/>
      <c r="F346" s="22"/>
      <c r="G346" s="22"/>
      <c r="H346" s="22" t="s">
        <v>177</v>
      </c>
      <c r="I346" s="22" t="s">
        <v>341</v>
      </c>
      <c r="J346" s="24"/>
    </row>
    <row r="347" spans="1:10" s="2" customFormat="1" ht="23.25" customHeight="1" x14ac:dyDescent="0.2">
      <c r="A347" s="68" t="s">
        <v>26</v>
      </c>
      <c r="B347" s="77" t="s">
        <v>464</v>
      </c>
      <c r="C347" s="30">
        <v>18000</v>
      </c>
      <c r="D347" s="14">
        <v>18000</v>
      </c>
      <c r="E347" s="15" t="s">
        <v>174</v>
      </c>
      <c r="F347" s="31" t="s">
        <v>193</v>
      </c>
      <c r="G347" s="31" t="s">
        <v>330</v>
      </c>
      <c r="H347" s="15" t="s">
        <v>175</v>
      </c>
      <c r="I347" s="32" t="s">
        <v>342</v>
      </c>
      <c r="J347" s="24"/>
    </row>
    <row r="348" spans="1:10" s="2" customFormat="1" ht="23.25" customHeight="1" x14ac:dyDescent="0.2">
      <c r="A348" s="69"/>
      <c r="B348" s="78"/>
      <c r="C348" s="29"/>
      <c r="D348" s="18"/>
      <c r="E348" s="19"/>
      <c r="F348" s="19" t="s">
        <v>338</v>
      </c>
      <c r="G348" s="19" t="s">
        <v>339</v>
      </c>
      <c r="H348" s="19" t="s">
        <v>176</v>
      </c>
      <c r="I348" s="19" t="s">
        <v>340</v>
      </c>
      <c r="J348" s="24"/>
    </row>
    <row r="349" spans="1:10" s="2" customFormat="1" ht="23.25" customHeight="1" x14ac:dyDescent="0.2">
      <c r="A349" s="70"/>
      <c r="B349" s="79"/>
      <c r="C349" s="33"/>
      <c r="D349" s="21"/>
      <c r="E349" s="22"/>
      <c r="F349" s="22"/>
      <c r="G349" s="22"/>
      <c r="H349" s="22" t="s">
        <v>177</v>
      </c>
      <c r="I349" s="22" t="s">
        <v>341</v>
      </c>
      <c r="J349" s="24"/>
    </row>
    <row r="350" spans="1:10" s="2" customFormat="1" ht="23.25" customHeight="1" x14ac:dyDescent="0.2">
      <c r="A350" s="68" t="s">
        <v>27</v>
      </c>
      <c r="B350" s="77" t="s">
        <v>465</v>
      </c>
      <c r="C350" s="30">
        <v>18000</v>
      </c>
      <c r="D350" s="14">
        <v>18000</v>
      </c>
      <c r="E350" s="15" t="s">
        <v>174</v>
      </c>
      <c r="F350" s="31" t="s">
        <v>196</v>
      </c>
      <c r="G350" s="31" t="s">
        <v>196</v>
      </c>
      <c r="H350" s="15" t="s">
        <v>175</v>
      </c>
      <c r="I350" s="32" t="s">
        <v>343</v>
      </c>
      <c r="J350" s="24"/>
    </row>
    <row r="351" spans="1:10" s="2" customFormat="1" ht="23.25" customHeight="1" x14ac:dyDescent="0.2">
      <c r="A351" s="69"/>
      <c r="B351" s="78"/>
      <c r="C351" s="29"/>
      <c r="D351" s="18"/>
      <c r="E351" s="19"/>
      <c r="F351" s="19" t="s">
        <v>338</v>
      </c>
      <c r="G351" s="19" t="s">
        <v>339</v>
      </c>
      <c r="H351" s="19" t="s">
        <v>176</v>
      </c>
      <c r="I351" s="19" t="s">
        <v>340</v>
      </c>
      <c r="J351" s="24"/>
    </row>
    <row r="352" spans="1:10" s="2" customFormat="1" ht="23.25" customHeight="1" x14ac:dyDescent="0.2">
      <c r="A352" s="70"/>
      <c r="B352" s="79"/>
      <c r="C352" s="33"/>
      <c r="D352" s="21"/>
      <c r="E352" s="22"/>
      <c r="F352" s="22"/>
      <c r="G352" s="22"/>
      <c r="H352" s="22" t="s">
        <v>177</v>
      </c>
      <c r="I352" s="22" t="s">
        <v>341</v>
      </c>
      <c r="J352" s="24"/>
    </row>
    <row r="353" spans="1:10" s="2" customFormat="1" ht="23.25" customHeight="1" x14ac:dyDescent="0.2">
      <c r="A353" s="68" t="s">
        <v>28</v>
      </c>
      <c r="B353" s="77" t="s">
        <v>466</v>
      </c>
      <c r="C353" s="30">
        <v>18000</v>
      </c>
      <c r="D353" s="14">
        <v>18000</v>
      </c>
      <c r="E353" s="15" t="s">
        <v>174</v>
      </c>
      <c r="F353" s="31" t="s">
        <v>199</v>
      </c>
      <c r="G353" s="31" t="s">
        <v>199</v>
      </c>
      <c r="H353" s="15" t="s">
        <v>175</v>
      </c>
      <c r="I353" s="32" t="s">
        <v>344</v>
      </c>
      <c r="J353" s="24"/>
    </row>
    <row r="354" spans="1:10" s="2" customFormat="1" ht="23.25" customHeight="1" x14ac:dyDescent="0.2">
      <c r="A354" s="69"/>
      <c r="B354" s="78"/>
      <c r="C354" s="29"/>
      <c r="D354" s="18"/>
      <c r="E354" s="19"/>
      <c r="F354" s="19" t="s">
        <v>338</v>
      </c>
      <c r="G354" s="19" t="s">
        <v>339</v>
      </c>
      <c r="H354" s="19" t="s">
        <v>176</v>
      </c>
      <c r="I354" s="19" t="s">
        <v>340</v>
      </c>
      <c r="J354" s="24"/>
    </row>
    <row r="355" spans="1:10" s="2" customFormat="1" ht="23.25" customHeight="1" x14ac:dyDescent="0.2">
      <c r="A355" s="70"/>
      <c r="B355" s="79"/>
      <c r="C355" s="33"/>
      <c r="D355" s="21"/>
      <c r="E355" s="22"/>
      <c r="F355" s="22"/>
      <c r="G355" s="22"/>
      <c r="H355" s="22" t="s">
        <v>177</v>
      </c>
      <c r="I355" s="22" t="s">
        <v>341</v>
      </c>
      <c r="J355" s="24"/>
    </row>
    <row r="356" spans="1:10" s="2" customFormat="1" ht="23.25" customHeight="1" x14ac:dyDescent="0.2">
      <c r="A356" s="68" t="s">
        <v>29</v>
      </c>
      <c r="B356" s="77" t="s">
        <v>345</v>
      </c>
      <c r="C356" s="30">
        <v>36000</v>
      </c>
      <c r="D356" s="14">
        <v>36000</v>
      </c>
      <c r="E356" s="15" t="s">
        <v>174</v>
      </c>
      <c r="F356" s="31" t="s">
        <v>219</v>
      </c>
      <c r="G356" s="31" t="s">
        <v>219</v>
      </c>
      <c r="H356" s="15" t="s">
        <v>175</v>
      </c>
      <c r="I356" s="32" t="s">
        <v>346</v>
      </c>
      <c r="J356" s="24"/>
    </row>
    <row r="357" spans="1:10" s="2" customFormat="1" ht="23.25" customHeight="1" x14ac:dyDescent="0.2">
      <c r="A357" s="69"/>
      <c r="B357" s="78"/>
      <c r="C357" s="29"/>
      <c r="D357" s="18"/>
      <c r="E357" s="19"/>
      <c r="F357" s="19" t="s">
        <v>179</v>
      </c>
      <c r="G357" s="19" t="s">
        <v>180</v>
      </c>
      <c r="H357" s="19" t="s">
        <v>176</v>
      </c>
      <c r="I357" s="19" t="s">
        <v>340</v>
      </c>
      <c r="J357" s="24"/>
    </row>
    <row r="358" spans="1:10" s="2" customFormat="1" ht="35.25" customHeight="1" x14ac:dyDescent="0.2">
      <c r="A358" s="70"/>
      <c r="B358" s="79"/>
      <c r="C358" s="33"/>
      <c r="D358" s="21"/>
      <c r="E358" s="22"/>
      <c r="F358" s="22"/>
      <c r="G358" s="22"/>
      <c r="H358" s="22" t="s">
        <v>177</v>
      </c>
      <c r="I358" s="22" t="s">
        <v>347</v>
      </c>
      <c r="J358" s="24"/>
    </row>
    <row r="359" spans="1:10" s="2" customFormat="1" ht="23.25" customHeight="1" x14ac:dyDescent="0.2">
      <c r="A359" s="68" t="s">
        <v>30</v>
      </c>
      <c r="B359" s="77" t="s">
        <v>467</v>
      </c>
      <c r="C359" s="30">
        <v>45000</v>
      </c>
      <c r="D359" s="14">
        <v>45000</v>
      </c>
      <c r="E359" s="15" t="s">
        <v>174</v>
      </c>
      <c r="F359" s="31" t="s">
        <v>210</v>
      </c>
      <c r="G359" s="31" t="s">
        <v>210</v>
      </c>
      <c r="H359" s="15" t="s">
        <v>175</v>
      </c>
      <c r="I359" s="32" t="s">
        <v>349</v>
      </c>
      <c r="J359" s="24"/>
    </row>
    <row r="360" spans="1:10" s="2" customFormat="1" ht="23.25" customHeight="1" x14ac:dyDescent="0.2">
      <c r="A360" s="69"/>
      <c r="B360" s="78"/>
      <c r="C360" s="29"/>
      <c r="D360" s="18"/>
      <c r="E360" s="19"/>
      <c r="F360" s="19" t="s">
        <v>294</v>
      </c>
      <c r="G360" s="19" t="s">
        <v>295</v>
      </c>
      <c r="H360" s="19" t="s">
        <v>176</v>
      </c>
      <c r="I360" s="19" t="s">
        <v>340</v>
      </c>
      <c r="J360" s="24"/>
    </row>
    <row r="361" spans="1:10" s="2" customFormat="1" ht="35.25" customHeight="1" x14ac:dyDescent="0.2">
      <c r="A361" s="70"/>
      <c r="B361" s="79"/>
      <c r="C361" s="33"/>
      <c r="D361" s="21"/>
      <c r="E361" s="22"/>
      <c r="F361" s="22"/>
      <c r="G361" s="22"/>
      <c r="H361" s="22" t="s">
        <v>177</v>
      </c>
      <c r="I361" s="22" t="s">
        <v>347</v>
      </c>
      <c r="J361" s="24"/>
    </row>
    <row r="362" spans="1:10" ht="21.75" customHeight="1" x14ac:dyDescent="0.3">
      <c r="A362" s="6"/>
      <c r="B362" s="6"/>
      <c r="C362" s="6"/>
      <c r="D362" s="6"/>
      <c r="E362" s="52"/>
      <c r="F362" s="52"/>
      <c r="G362" s="52"/>
      <c r="H362" s="52"/>
      <c r="I362" s="7" t="s">
        <v>0</v>
      </c>
    </row>
    <row r="363" spans="1:10" s="2" customFormat="1" ht="23.25" customHeight="1" x14ac:dyDescent="0.2">
      <c r="A363" s="91" t="s">
        <v>125</v>
      </c>
      <c r="B363" s="91"/>
      <c r="C363" s="91"/>
      <c r="D363" s="91"/>
      <c r="E363" s="91"/>
      <c r="F363" s="91"/>
      <c r="G363" s="91"/>
      <c r="H363" s="91"/>
      <c r="I363" s="91"/>
      <c r="J363" s="24"/>
    </row>
    <row r="364" spans="1:10" s="2" customFormat="1" ht="21.75" customHeight="1" x14ac:dyDescent="0.2">
      <c r="A364" s="92" t="s">
        <v>49</v>
      </c>
      <c r="B364" s="92"/>
      <c r="C364" s="92"/>
      <c r="D364" s="92"/>
      <c r="E364" s="92"/>
      <c r="F364" s="92"/>
      <c r="G364" s="92"/>
      <c r="H364" s="92"/>
      <c r="I364" s="92"/>
      <c r="J364" s="24"/>
    </row>
    <row r="365" spans="1:10" s="1" customFormat="1" ht="21.75" customHeight="1" x14ac:dyDescent="0.2">
      <c r="A365" s="92" t="s">
        <v>455</v>
      </c>
      <c r="B365" s="92"/>
      <c r="C365" s="92"/>
      <c r="D365" s="92"/>
      <c r="E365" s="92"/>
      <c r="F365" s="92"/>
      <c r="G365" s="92"/>
      <c r="H365" s="92"/>
      <c r="I365" s="92"/>
      <c r="J365" s="8"/>
    </row>
    <row r="366" spans="1:10" ht="22.5" customHeight="1" x14ac:dyDescent="0.3">
      <c r="A366" s="9" t="s">
        <v>1</v>
      </c>
      <c r="B366" s="9" t="s">
        <v>2</v>
      </c>
      <c r="C366" s="9" t="s">
        <v>3</v>
      </c>
      <c r="D366" s="9" t="s">
        <v>4</v>
      </c>
      <c r="E366" s="9" t="s">
        <v>5</v>
      </c>
      <c r="F366" s="9" t="s">
        <v>6</v>
      </c>
      <c r="G366" s="9" t="s">
        <v>7</v>
      </c>
      <c r="H366" s="9" t="s">
        <v>8</v>
      </c>
      <c r="I366" s="9" t="s">
        <v>9</v>
      </c>
    </row>
    <row r="367" spans="1:10" ht="22.5" customHeight="1" x14ac:dyDescent="0.3">
      <c r="A367" s="10" t="s">
        <v>10</v>
      </c>
      <c r="B367" s="10"/>
      <c r="C367" s="10" t="s">
        <v>11</v>
      </c>
      <c r="D367" s="10" t="s">
        <v>12</v>
      </c>
      <c r="E367" s="10"/>
      <c r="F367" s="10" t="s">
        <v>13</v>
      </c>
      <c r="G367" s="10" t="s">
        <v>14</v>
      </c>
      <c r="H367" s="10" t="s">
        <v>15</v>
      </c>
      <c r="I367" s="10" t="s">
        <v>16</v>
      </c>
    </row>
    <row r="368" spans="1:10" ht="18.75" customHeight="1" x14ac:dyDescent="0.3">
      <c r="A368" s="12"/>
      <c r="B368" s="13" t="s">
        <v>444</v>
      </c>
      <c r="C368" s="13" t="s">
        <v>17</v>
      </c>
      <c r="D368" s="13" t="s">
        <v>18</v>
      </c>
      <c r="E368" s="13" t="s">
        <v>19</v>
      </c>
      <c r="F368" s="13" t="s">
        <v>445</v>
      </c>
      <c r="G368" s="13" t="s">
        <v>446</v>
      </c>
      <c r="H368" s="13" t="s">
        <v>447</v>
      </c>
      <c r="I368" s="13" t="s">
        <v>448</v>
      </c>
    </row>
    <row r="369" spans="1:10" s="2" customFormat="1" ht="23.25" customHeight="1" x14ac:dyDescent="0.2">
      <c r="A369" s="68" t="s">
        <v>31</v>
      </c>
      <c r="B369" s="77" t="s">
        <v>468</v>
      </c>
      <c r="C369" s="30">
        <v>27000</v>
      </c>
      <c r="D369" s="14">
        <v>27000</v>
      </c>
      <c r="E369" s="15" t="s">
        <v>174</v>
      </c>
      <c r="F369" s="31" t="s">
        <v>231</v>
      </c>
      <c r="G369" s="31" t="s">
        <v>231</v>
      </c>
      <c r="H369" s="15" t="s">
        <v>175</v>
      </c>
      <c r="I369" s="32" t="s">
        <v>357</v>
      </c>
      <c r="J369" s="24"/>
    </row>
    <row r="370" spans="1:10" s="2" customFormat="1" ht="23.25" customHeight="1" x14ac:dyDescent="0.2">
      <c r="A370" s="69"/>
      <c r="B370" s="78"/>
      <c r="C370" s="29"/>
      <c r="D370" s="18"/>
      <c r="E370" s="19"/>
      <c r="F370" s="19" t="s">
        <v>232</v>
      </c>
      <c r="G370" s="19" t="s">
        <v>233</v>
      </c>
      <c r="H370" s="19" t="s">
        <v>176</v>
      </c>
      <c r="I370" s="19" t="s">
        <v>340</v>
      </c>
      <c r="J370" s="24"/>
    </row>
    <row r="371" spans="1:10" s="2" customFormat="1" ht="23.25" customHeight="1" x14ac:dyDescent="0.2">
      <c r="A371" s="70"/>
      <c r="B371" s="79"/>
      <c r="C371" s="33"/>
      <c r="D371" s="21"/>
      <c r="E371" s="22"/>
      <c r="F371" s="22"/>
      <c r="G371" s="22"/>
      <c r="H371" s="22" t="s">
        <v>177</v>
      </c>
      <c r="I371" s="22" t="s">
        <v>347</v>
      </c>
      <c r="J371" s="24"/>
    </row>
    <row r="372" spans="1:10" s="2" customFormat="1" ht="23.25" customHeight="1" x14ac:dyDescent="0.2">
      <c r="A372" s="68" t="s">
        <v>32</v>
      </c>
      <c r="B372" s="77" t="s">
        <v>358</v>
      </c>
      <c r="C372" s="30">
        <v>36000</v>
      </c>
      <c r="D372" s="14">
        <v>36000</v>
      </c>
      <c r="E372" s="15" t="s">
        <v>174</v>
      </c>
      <c r="F372" s="31" t="s">
        <v>227</v>
      </c>
      <c r="G372" s="31" t="s">
        <v>227</v>
      </c>
      <c r="H372" s="15" t="s">
        <v>175</v>
      </c>
      <c r="I372" s="32" t="s">
        <v>359</v>
      </c>
      <c r="J372" s="24"/>
    </row>
    <row r="373" spans="1:10" s="2" customFormat="1" ht="23.25" customHeight="1" x14ac:dyDescent="0.2">
      <c r="A373" s="69"/>
      <c r="B373" s="78"/>
      <c r="C373" s="29"/>
      <c r="D373" s="18"/>
      <c r="E373" s="19"/>
      <c r="F373" s="19" t="s">
        <v>179</v>
      </c>
      <c r="G373" s="19" t="s">
        <v>180</v>
      </c>
      <c r="H373" s="19" t="s">
        <v>176</v>
      </c>
      <c r="I373" s="19" t="s">
        <v>340</v>
      </c>
      <c r="J373" s="24"/>
    </row>
    <row r="374" spans="1:10" s="2" customFormat="1" ht="23.25" customHeight="1" x14ac:dyDescent="0.2">
      <c r="A374" s="70"/>
      <c r="B374" s="79"/>
      <c r="C374" s="33"/>
      <c r="D374" s="21"/>
      <c r="E374" s="22"/>
      <c r="F374" s="22"/>
      <c r="G374" s="22"/>
      <c r="H374" s="22" t="s">
        <v>177</v>
      </c>
      <c r="I374" s="22" t="s">
        <v>347</v>
      </c>
      <c r="J374" s="24"/>
    </row>
    <row r="375" spans="1:10" s="2" customFormat="1" ht="23.25" customHeight="1" x14ac:dyDescent="0.2">
      <c r="A375" s="68" t="s">
        <v>33</v>
      </c>
      <c r="B375" s="77" t="s">
        <v>469</v>
      </c>
      <c r="C375" s="30">
        <v>27000</v>
      </c>
      <c r="D375" s="14">
        <v>27000</v>
      </c>
      <c r="E375" s="15" t="s">
        <v>174</v>
      </c>
      <c r="F375" s="31" t="s">
        <v>238</v>
      </c>
      <c r="G375" s="31" t="s">
        <v>238</v>
      </c>
      <c r="H375" s="15" t="s">
        <v>175</v>
      </c>
      <c r="I375" s="32" t="s">
        <v>360</v>
      </c>
      <c r="J375" s="24"/>
    </row>
    <row r="376" spans="1:10" s="2" customFormat="1" ht="23.25" customHeight="1" x14ac:dyDescent="0.2">
      <c r="A376" s="69"/>
      <c r="B376" s="78"/>
      <c r="C376" s="29"/>
      <c r="D376" s="18"/>
      <c r="E376" s="19"/>
      <c r="F376" s="19" t="s">
        <v>232</v>
      </c>
      <c r="G376" s="19" t="s">
        <v>233</v>
      </c>
      <c r="H376" s="19" t="s">
        <v>176</v>
      </c>
      <c r="I376" s="19" t="s">
        <v>340</v>
      </c>
      <c r="J376" s="24"/>
    </row>
    <row r="377" spans="1:10" s="2" customFormat="1" ht="23.25" customHeight="1" x14ac:dyDescent="0.2">
      <c r="A377" s="70"/>
      <c r="B377" s="79"/>
      <c r="C377" s="33"/>
      <c r="D377" s="21"/>
      <c r="E377" s="22"/>
      <c r="F377" s="22"/>
      <c r="G377" s="22"/>
      <c r="H377" s="22" t="s">
        <v>177</v>
      </c>
      <c r="I377" s="22" t="s">
        <v>347</v>
      </c>
      <c r="J377" s="24"/>
    </row>
    <row r="378" spans="1:10" s="2" customFormat="1" ht="23.25" customHeight="1" x14ac:dyDescent="0.2">
      <c r="A378" s="68" t="s">
        <v>34</v>
      </c>
      <c r="B378" s="77" t="s">
        <v>470</v>
      </c>
      <c r="C378" s="30">
        <v>39000</v>
      </c>
      <c r="D378" s="14">
        <v>39000</v>
      </c>
      <c r="E378" s="15" t="s">
        <v>174</v>
      </c>
      <c r="F378" s="31" t="s">
        <v>213</v>
      </c>
      <c r="G378" s="31" t="s">
        <v>213</v>
      </c>
      <c r="H378" s="15" t="s">
        <v>175</v>
      </c>
      <c r="I378" s="32" t="s">
        <v>361</v>
      </c>
      <c r="J378" s="24"/>
    </row>
    <row r="379" spans="1:10" s="2" customFormat="1" ht="23.25" customHeight="1" x14ac:dyDescent="0.2">
      <c r="A379" s="69"/>
      <c r="B379" s="78"/>
      <c r="C379" s="29"/>
      <c r="D379" s="18"/>
      <c r="E379" s="19"/>
      <c r="F379" s="19" t="s">
        <v>214</v>
      </c>
      <c r="G379" s="19" t="s">
        <v>215</v>
      </c>
      <c r="H379" s="19" t="s">
        <v>176</v>
      </c>
      <c r="I379" s="19" t="s">
        <v>340</v>
      </c>
      <c r="J379" s="24"/>
    </row>
    <row r="380" spans="1:10" s="2" customFormat="1" ht="23.25" customHeight="1" x14ac:dyDescent="0.2">
      <c r="A380" s="70"/>
      <c r="B380" s="79"/>
      <c r="C380" s="33"/>
      <c r="D380" s="21"/>
      <c r="E380" s="22"/>
      <c r="F380" s="22"/>
      <c r="G380" s="22"/>
      <c r="H380" s="22" t="s">
        <v>177</v>
      </c>
      <c r="I380" s="22" t="s">
        <v>347</v>
      </c>
      <c r="J380" s="24"/>
    </row>
    <row r="381" spans="1:10" s="2" customFormat="1" ht="23.25" customHeight="1" x14ac:dyDescent="0.2">
      <c r="A381" s="68" t="s">
        <v>35</v>
      </c>
      <c r="B381" s="77" t="s">
        <v>362</v>
      </c>
      <c r="C381" s="30">
        <v>36000</v>
      </c>
      <c r="D381" s="14">
        <v>36000</v>
      </c>
      <c r="E381" s="15" t="s">
        <v>174</v>
      </c>
      <c r="F381" s="31" t="s">
        <v>223</v>
      </c>
      <c r="G381" s="31" t="s">
        <v>223</v>
      </c>
      <c r="H381" s="15" t="s">
        <v>175</v>
      </c>
      <c r="I381" s="32" t="s">
        <v>363</v>
      </c>
      <c r="J381" s="24"/>
    </row>
    <row r="382" spans="1:10" s="2" customFormat="1" ht="23.25" customHeight="1" x14ac:dyDescent="0.2">
      <c r="A382" s="69"/>
      <c r="B382" s="78"/>
      <c r="C382" s="29"/>
      <c r="D382" s="18"/>
      <c r="E382" s="19"/>
      <c r="F382" s="19" t="s">
        <v>179</v>
      </c>
      <c r="G382" s="19" t="s">
        <v>180</v>
      </c>
      <c r="H382" s="19" t="s">
        <v>176</v>
      </c>
      <c r="I382" s="19" t="s">
        <v>340</v>
      </c>
      <c r="J382" s="24"/>
    </row>
    <row r="383" spans="1:10" s="2" customFormat="1" ht="23.25" customHeight="1" x14ac:dyDescent="0.2">
      <c r="A383" s="70"/>
      <c r="B383" s="79"/>
      <c r="C383" s="33"/>
      <c r="D383" s="21"/>
      <c r="E383" s="22"/>
      <c r="F383" s="22"/>
      <c r="G383" s="22"/>
      <c r="H383" s="22" t="s">
        <v>177</v>
      </c>
      <c r="I383" s="22" t="s">
        <v>347</v>
      </c>
      <c r="J383" s="24"/>
    </row>
    <row r="384" spans="1:10" s="2" customFormat="1" ht="23.25" customHeight="1" x14ac:dyDescent="0.2">
      <c r="A384" s="68" t="s">
        <v>221</v>
      </c>
      <c r="B384" s="77" t="s">
        <v>364</v>
      </c>
      <c r="C384" s="30">
        <v>30000</v>
      </c>
      <c r="D384" s="14">
        <v>30000</v>
      </c>
      <c r="E384" s="15" t="s">
        <v>174</v>
      </c>
      <c r="F384" s="31" t="s">
        <v>201</v>
      </c>
      <c r="G384" s="31" t="s">
        <v>201</v>
      </c>
      <c r="H384" s="15" t="s">
        <v>175</v>
      </c>
      <c r="I384" s="32" t="s">
        <v>365</v>
      </c>
      <c r="J384" s="24"/>
    </row>
    <row r="385" spans="1:10" s="2" customFormat="1" ht="23.25" customHeight="1" x14ac:dyDescent="0.2">
      <c r="A385" s="69"/>
      <c r="B385" s="78"/>
      <c r="C385" s="29"/>
      <c r="D385" s="18"/>
      <c r="E385" s="19"/>
      <c r="F385" s="19" t="s">
        <v>306</v>
      </c>
      <c r="G385" s="19" t="s">
        <v>307</v>
      </c>
      <c r="H385" s="19" t="s">
        <v>176</v>
      </c>
      <c r="I385" s="19" t="s">
        <v>340</v>
      </c>
      <c r="J385" s="24"/>
    </row>
    <row r="386" spans="1:10" s="2" customFormat="1" ht="23.25" customHeight="1" x14ac:dyDescent="0.2">
      <c r="A386" s="70"/>
      <c r="B386" s="79"/>
      <c r="C386" s="33"/>
      <c r="D386" s="21"/>
      <c r="E386" s="22"/>
      <c r="F386" s="22"/>
      <c r="G386" s="22"/>
      <c r="H386" s="22" t="s">
        <v>177</v>
      </c>
      <c r="I386" s="22" t="s">
        <v>341</v>
      </c>
      <c r="J386" s="24"/>
    </row>
    <row r="387" spans="1:10" s="2" customFormat="1" ht="23.25" customHeight="1" x14ac:dyDescent="0.2">
      <c r="A387" s="68" t="s">
        <v>225</v>
      </c>
      <c r="B387" s="77" t="s">
        <v>471</v>
      </c>
      <c r="C387" s="30">
        <v>30000</v>
      </c>
      <c r="D387" s="14">
        <v>30000</v>
      </c>
      <c r="E387" s="15" t="s">
        <v>174</v>
      </c>
      <c r="F387" s="31" t="s">
        <v>207</v>
      </c>
      <c r="G387" s="31" t="s">
        <v>207</v>
      </c>
      <c r="H387" s="15" t="s">
        <v>175</v>
      </c>
      <c r="I387" s="32" t="s">
        <v>366</v>
      </c>
      <c r="J387" s="24"/>
    </row>
    <row r="388" spans="1:10" s="2" customFormat="1" ht="23.25" customHeight="1" x14ac:dyDescent="0.2">
      <c r="A388" s="69"/>
      <c r="B388" s="78"/>
      <c r="C388" s="29"/>
      <c r="D388" s="18"/>
      <c r="E388" s="19"/>
      <c r="F388" s="19" t="s">
        <v>306</v>
      </c>
      <c r="G388" s="19" t="s">
        <v>307</v>
      </c>
      <c r="H388" s="19" t="s">
        <v>176</v>
      </c>
      <c r="I388" s="19" t="s">
        <v>340</v>
      </c>
      <c r="J388" s="24"/>
    </row>
    <row r="389" spans="1:10" s="2" customFormat="1" ht="23.25" customHeight="1" x14ac:dyDescent="0.2">
      <c r="A389" s="70"/>
      <c r="B389" s="79"/>
      <c r="C389" s="33"/>
      <c r="D389" s="21"/>
      <c r="E389" s="22"/>
      <c r="F389" s="22"/>
      <c r="G389" s="22"/>
      <c r="H389" s="22" t="s">
        <v>177</v>
      </c>
      <c r="I389" s="22" t="s">
        <v>341</v>
      </c>
      <c r="J389" s="24"/>
    </row>
    <row r="390" spans="1:10" s="2" customFormat="1" ht="22.5" customHeight="1" thickBot="1" x14ac:dyDescent="0.25">
      <c r="A390" s="54"/>
      <c r="B390" s="12" t="s">
        <v>36</v>
      </c>
      <c r="C390" s="62">
        <f>SUM(C341:C389)</f>
        <v>384780</v>
      </c>
      <c r="D390" s="62">
        <f>SUM(D341:D389)</f>
        <v>384780</v>
      </c>
      <c r="E390" s="93" t="str">
        <f>BAHTTEXT(D390)</f>
        <v>สามแสนแปดหมื่นสี่พันเจ็ดร้อยแปดสิบบาทถ้วน</v>
      </c>
      <c r="F390" s="94"/>
      <c r="G390" s="94"/>
      <c r="H390" s="94"/>
      <c r="I390" s="95"/>
      <c r="J390" s="24"/>
    </row>
    <row r="391" spans="1:10" ht="23.25" customHeight="1" thickTop="1" x14ac:dyDescent="0.3">
      <c r="A391" s="6"/>
      <c r="B391" s="6"/>
      <c r="C391" s="6"/>
      <c r="D391" s="6"/>
      <c r="E391" s="48"/>
      <c r="F391" s="48"/>
      <c r="G391" s="48"/>
      <c r="H391" s="48"/>
      <c r="I391" s="7" t="s">
        <v>0</v>
      </c>
    </row>
    <row r="392" spans="1:10" ht="20.25" x14ac:dyDescent="0.3">
      <c r="A392" s="86" t="s">
        <v>138</v>
      </c>
      <c r="B392" s="86"/>
      <c r="C392" s="86"/>
      <c r="D392" s="86"/>
      <c r="E392" s="86"/>
      <c r="F392" s="86"/>
      <c r="G392" s="86"/>
      <c r="H392" s="86"/>
      <c r="I392" s="86"/>
    </row>
    <row r="393" spans="1:10" ht="20.25" x14ac:dyDescent="0.3">
      <c r="A393" s="87" t="s">
        <v>49</v>
      </c>
      <c r="B393" s="87"/>
      <c r="C393" s="87"/>
      <c r="D393" s="87"/>
      <c r="E393" s="87"/>
      <c r="F393" s="87"/>
      <c r="G393" s="87"/>
      <c r="H393" s="87"/>
      <c r="I393" s="87"/>
    </row>
    <row r="394" spans="1:10" s="1" customFormat="1" ht="20.25" x14ac:dyDescent="0.3">
      <c r="A394" s="87" t="s">
        <v>456</v>
      </c>
      <c r="B394" s="87"/>
      <c r="C394" s="87"/>
      <c r="D394" s="87"/>
      <c r="E394" s="87"/>
      <c r="F394" s="87"/>
      <c r="G394" s="87"/>
      <c r="H394" s="87"/>
      <c r="I394" s="87"/>
      <c r="J394" s="8"/>
    </row>
    <row r="395" spans="1:10" ht="22.5" customHeight="1" x14ac:dyDescent="0.3">
      <c r="A395" s="9" t="s">
        <v>1</v>
      </c>
      <c r="B395" s="9" t="s">
        <v>2</v>
      </c>
      <c r="C395" s="9" t="s">
        <v>3</v>
      </c>
      <c r="D395" s="9" t="s">
        <v>4</v>
      </c>
      <c r="E395" s="9" t="s">
        <v>5</v>
      </c>
      <c r="F395" s="9" t="s">
        <v>6</v>
      </c>
      <c r="G395" s="9" t="s">
        <v>7</v>
      </c>
      <c r="H395" s="9" t="s">
        <v>8</v>
      </c>
      <c r="I395" s="9" t="s">
        <v>9</v>
      </c>
    </row>
    <row r="396" spans="1:10" ht="22.5" customHeight="1" x14ac:dyDescent="0.3">
      <c r="A396" s="10" t="s">
        <v>10</v>
      </c>
      <c r="B396" s="10"/>
      <c r="C396" s="11" t="s">
        <v>11</v>
      </c>
      <c r="D396" s="10" t="s">
        <v>12</v>
      </c>
      <c r="E396" s="10"/>
      <c r="F396" s="10" t="s">
        <v>13</v>
      </c>
      <c r="G396" s="10" t="s">
        <v>14</v>
      </c>
      <c r="H396" s="10" t="s">
        <v>15</v>
      </c>
      <c r="I396" s="11" t="s">
        <v>16</v>
      </c>
    </row>
    <row r="397" spans="1:10" ht="22.5" customHeight="1" x14ac:dyDescent="0.3">
      <c r="A397" s="12"/>
      <c r="B397" s="13" t="s">
        <v>444</v>
      </c>
      <c r="C397" s="13" t="s">
        <v>17</v>
      </c>
      <c r="D397" s="13" t="s">
        <v>18</v>
      </c>
      <c r="E397" s="13" t="s">
        <v>19</v>
      </c>
      <c r="F397" s="13" t="s">
        <v>445</v>
      </c>
      <c r="G397" s="13" t="s">
        <v>446</v>
      </c>
      <c r="H397" s="13" t="s">
        <v>447</v>
      </c>
      <c r="I397" s="13" t="s">
        <v>448</v>
      </c>
    </row>
    <row r="398" spans="1:10" ht="23.25" customHeight="1" x14ac:dyDescent="0.3">
      <c r="A398" s="68" t="s">
        <v>20</v>
      </c>
      <c r="B398" s="71" t="s">
        <v>60</v>
      </c>
      <c r="C398" s="14">
        <v>8490</v>
      </c>
      <c r="D398" s="14">
        <v>8490</v>
      </c>
      <c r="E398" s="15" t="s">
        <v>21</v>
      </c>
      <c r="F398" s="34" t="s">
        <v>51</v>
      </c>
      <c r="G398" s="34" t="s">
        <v>53</v>
      </c>
      <c r="H398" s="17" t="s">
        <v>22</v>
      </c>
      <c r="I398" s="32" t="s">
        <v>133</v>
      </c>
    </row>
    <row r="399" spans="1:10" ht="23.25" customHeight="1" x14ac:dyDescent="0.3">
      <c r="A399" s="69"/>
      <c r="B399" s="72"/>
      <c r="C399" s="18"/>
      <c r="D399" s="18"/>
      <c r="E399" s="19"/>
      <c r="F399" s="19" t="s">
        <v>131</v>
      </c>
      <c r="G399" s="19" t="s">
        <v>132</v>
      </c>
      <c r="H399" s="20" t="s">
        <v>23</v>
      </c>
      <c r="I399" s="19" t="s">
        <v>134</v>
      </c>
    </row>
    <row r="400" spans="1:10" ht="23.25" customHeight="1" x14ac:dyDescent="0.3">
      <c r="A400" s="70"/>
      <c r="B400" s="73"/>
      <c r="C400" s="21"/>
      <c r="D400" s="21"/>
      <c r="E400" s="22"/>
      <c r="F400" s="22"/>
      <c r="G400" s="22"/>
      <c r="H400" s="23" t="s">
        <v>24</v>
      </c>
      <c r="I400" s="22" t="s">
        <v>135</v>
      </c>
    </row>
    <row r="401" spans="1:10" ht="23.25" customHeight="1" x14ac:dyDescent="0.3">
      <c r="A401" s="102" t="s">
        <v>25</v>
      </c>
      <c r="B401" s="83" t="s">
        <v>375</v>
      </c>
      <c r="C401" s="30">
        <v>9000</v>
      </c>
      <c r="D401" s="14">
        <v>9000</v>
      </c>
      <c r="E401" s="15" t="s">
        <v>174</v>
      </c>
      <c r="F401" s="31" t="s">
        <v>178</v>
      </c>
      <c r="G401" s="31" t="s">
        <v>317</v>
      </c>
      <c r="H401" s="17" t="s">
        <v>175</v>
      </c>
      <c r="I401" s="32" t="s">
        <v>373</v>
      </c>
    </row>
    <row r="402" spans="1:10" ht="23.25" customHeight="1" x14ac:dyDescent="0.3">
      <c r="A402" s="103"/>
      <c r="B402" s="84"/>
      <c r="C402" s="29"/>
      <c r="D402" s="18"/>
      <c r="E402" s="19"/>
      <c r="F402" s="19" t="s">
        <v>311</v>
      </c>
      <c r="G402" s="19" t="s">
        <v>312</v>
      </c>
      <c r="H402" s="20" t="s">
        <v>176</v>
      </c>
      <c r="I402" s="19" t="s">
        <v>374</v>
      </c>
    </row>
    <row r="403" spans="1:10" s="2" customFormat="1" ht="23.25" customHeight="1" x14ac:dyDescent="0.2">
      <c r="A403" s="104"/>
      <c r="B403" s="85"/>
      <c r="C403" s="33"/>
      <c r="D403" s="21"/>
      <c r="E403" s="22"/>
      <c r="F403" s="22"/>
      <c r="G403" s="22"/>
      <c r="H403" s="23" t="s">
        <v>177</v>
      </c>
      <c r="I403" s="22" t="s">
        <v>347</v>
      </c>
      <c r="J403" s="24"/>
    </row>
    <row r="404" spans="1:10" s="2" customFormat="1" ht="23.25" customHeight="1" x14ac:dyDescent="0.2">
      <c r="A404" s="68" t="s">
        <v>26</v>
      </c>
      <c r="B404" s="83" t="s">
        <v>376</v>
      </c>
      <c r="C404" s="30">
        <v>9000</v>
      </c>
      <c r="D404" s="14">
        <v>9000</v>
      </c>
      <c r="E404" s="15" t="s">
        <v>174</v>
      </c>
      <c r="F404" s="31" t="s">
        <v>193</v>
      </c>
      <c r="G404" s="31" t="s">
        <v>330</v>
      </c>
      <c r="H404" s="17" t="s">
        <v>175</v>
      </c>
      <c r="I404" s="32" t="s">
        <v>377</v>
      </c>
      <c r="J404" s="24"/>
    </row>
    <row r="405" spans="1:10" s="2" customFormat="1" ht="23.25" customHeight="1" x14ac:dyDescent="0.2">
      <c r="A405" s="69"/>
      <c r="B405" s="84"/>
      <c r="C405" s="29"/>
      <c r="D405" s="18"/>
      <c r="E405" s="19"/>
      <c r="F405" s="19" t="s">
        <v>311</v>
      </c>
      <c r="G405" s="19" t="s">
        <v>312</v>
      </c>
      <c r="H405" s="20" t="s">
        <v>176</v>
      </c>
      <c r="I405" s="19" t="s">
        <v>374</v>
      </c>
      <c r="J405" s="24"/>
    </row>
    <row r="406" spans="1:10" s="2" customFormat="1" ht="23.25" customHeight="1" x14ac:dyDescent="0.2">
      <c r="A406" s="70"/>
      <c r="B406" s="85"/>
      <c r="C406" s="33"/>
      <c r="D406" s="21"/>
      <c r="E406" s="22"/>
      <c r="F406" s="22"/>
      <c r="G406" s="22"/>
      <c r="H406" s="23" t="s">
        <v>177</v>
      </c>
      <c r="I406" s="22" t="s">
        <v>347</v>
      </c>
      <c r="J406" s="24"/>
    </row>
    <row r="407" spans="1:10" s="2" customFormat="1" ht="23.25" customHeight="1" x14ac:dyDescent="0.2">
      <c r="A407" s="68" t="s">
        <v>27</v>
      </c>
      <c r="B407" s="83" t="s">
        <v>378</v>
      </c>
      <c r="C407" s="30">
        <v>9000</v>
      </c>
      <c r="D407" s="14">
        <v>9000</v>
      </c>
      <c r="E407" s="15" t="s">
        <v>174</v>
      </c>
      <c r="F407" s="31" t="s">
        <v>196</v>
      </c>
      <c r="G407" s="31" t="s">
        <v>196</v>
      </c>
      <c r="H407" s="17" t="s">
        <v>175</v>
      </c>
      <c r="I407" s="32" t="s">
        <v>379</v>
      </c>
      <c r="J407" s="24"/>
    </row>
    <row r="408" spans="1:10" s="2" customFormat="1" ht="23.25" customHeight="1" x14ac:dyDescent="0.2">
      <c r="A408" s="69"/>
      <c r="B408" s="84"/>
      <c r="C408" s="29"/>
      <c r="D408" s="18"/>
      <c r="E408" s="19"/>
      <c r="F408" s="19" t="s">
        <v>311</v>
      </c>
      <c r="G408" s="19" t="s">
        <v>312</v>
      </c>
      <c r="H408" s="20" t="s">
        <v>176</v>
      </c>
      <c r="I408" s="19" t="s">
        <v>374</v>
      </c>
      <c r="J408" s="24"/>
    </row>
    <row r="409" spans="1:10" s="2" customFormat="1" ht="23.25" customHeight="1" x14ac:dyDescent="0.2">
      <c r="A409" s="70"/>
      <c r="B409" s="85"/>
      <c r="C409" s="33"/>
      <c r="D409" s="21"/>
      <c r="E409" s="22"/>
      <c r="F409" s="22"/>
      <c r="G409" s="22"/>
      <c r="H409" s="23" t="s">
        <v>177</v>
      </c>
      <c r="I409" s="22" t="s">
        <v>347</v>
      </c>
      <c r="J409" s="24"/>
    </row>
    <row r="410" spans="1:10" s="2" customFormat="1" ht="23.25" customHeight="1" x14ac:dyDescent="0.2">
      <c r="A410" s="102" t="s">
        <v>28</v>
      </c>
      <c r="B410" s="83" t="s">
        <v>380</v>
      </c>
      <c r="C410" s="30">
        <v>12000</v>
      </c>
      <c r="D410" s="14">
        <v>12000</v>
      </c>
      <c r="E410" s="15" t="s">
        <v>174</v>
      </c>
      <c r="F410" s="31" t="s">
        <v>199</v>
      </c>
      <c r="G410" s="31" t="s">
        <v>199</v>
      </c>
      <c r="H410" s="17" t="s">
        <v>175</v>
      </c>
      <c r="I410" s="32" t="s">
        <v>383</v>
      </c>
      <c r="J410" s="24"/>
    </row>
    <row r="411" spans="1:10" s="2" customFormat="1" ht="23.25" customHeight="1" x14ac:dyDescent="0.2">
      <c r="A411" s="103"/>
      <c r="B411" s="84"/>
      <c r="C411" s="29"/>
      <c r="D411" s="18"/>
      <c r="E411" s="19"/>
      <c r="F411" s="19" t="s">
        <v>381</v>
      </c>
      <c r="G411" s="19" t="s">
        <v>382</v>
      </c>
      <c r="H411" s="20" t="s">
        <v>176</v>
      </c>
      <c r="I411" s="19" t="s">
        <v>374</v>
      </c>
      <c r="J411" s="24"/>
    </row>
    <row r="412" spans="1:10" s="2" customFormat="1" ht="23.25" customHeight="1" x14ac:dyDescent="0.2">
      <c r="A412" s="104"/>
      <c r="B412" s="85"/>
      <c r="C412" s="33"/>
      <c r="D412" s="21"/>
      <c r="E412" s="22"/>
      <c r="F412" s="22"/>
      <c r="G412" s="22"/>
      <c r="H412" s="23" t="s">
        <v>177</v>
      </c>
      <c r="I412" s="22" t="s">
        <v>347</v>
      </c>
      <c r="J412" s="24"/>
    </row>
    <row r="413" spans="1:10" ht="23.25" customHeight="1" x14ac:dyDescent="0.3">
      <c r="A413" s="68" t="s">
        <v>29</v>
      </c>
      <c r="B413" s="49" t="s">
        <v>367</v>
      </c>
      <c r="C413" s="29">
        <v>66500</v>
      </c>
      <c r="D413" s="18">
        <v>66500</v>
      </c>
      <c r="E413" s="15" t="s">
        <v>21</v>
      </c>
      <c r="F413" s="34" t="s">
        <v>370</v>
      </c>
      <c r="G413" s="34" t="s">
        <v>370</v>
      </c>
      <c r="H413" s="17" t="s">
        <v>22</v>
      </c>
      <c r="I413" s="32" t="s">
        <v>371</v>
      </c>
    </row>
    <row r="414" spans="1:10" ht="23.25" customHeight="1" x14ac:dyDescent="0.3">
      <c r="A414" s="69"/>
      <c r="B414" s="49"/>
      <c r="C414" s="29"/>
      <c r="D414" s="18"/>
      <c r="E414" s="19"/>
      <c r="F414" s="19" t="s">
        <v>368</v>
      </c>
      <c r="G414" s="19" t="s">
        <v>369</v>
      </c>
      <c r="H414" s="20" t="s">
        <v>23</v>
      </c>
      <c r="I414" s="19" t="s">
        <v>372</v>
      </c>
    </row>
    <row r="415" spans="1:10" ht="23.25" customHeight="1" x14ac:dyDescent="0.3">
      <c r="A415" s="70"/>
      <c r="B415" s="49"/>
      <c r="C415" s="29"/>
      <c r="D415" s="18"/>
      <c r="E415" s="22"/>
      <c r="F415" s="22"/>
      <c r="G415" s="22"/>
      <c r="H415" s="23" t="s">
        <v>24</v>
      </c>
      <c r="I415" s="22" t="s">
        <v>384</v>
      </c>
    </row>
    <row r="416" spans="1:10" s="2" customFormat="1" ht="26.25" customHeight="1" thickBot="1" x14ac:dyDescent="0.35">
      <c r="A416" s="25"/>
      <c r="B416" s="26" t="s">
        <v>36</v>
      </c>
      <c r="C416" s="35">
        <f>SUM(C398:C415)</f>
        <v>113990</v>
      </c>
      <c r="D416" s="35">
        <f>SUM(D398:D415)</f>
        <v>113990</v>
      </c>
      <c r="E416" s="74" t="str">
        <f>BAHTTEXT(D416)</f>
        <v>หนึ่งแสนหนึ่งหมื่นสามพันเก้าร้อยเก้าสิบบาทถ้วน</v>
      </c>
      <c r="F416" s="75"/>
      <c r="G416" s="75"/>
      <c r="H416" s="75"/>
      <c r="I416" s="76"/>
      <c r="J416" s="24"/>
    </row>
    <row r="417" spans="1:10" ht="28.5" customHeight="1" thickTop="1" x14ac:dyDescent="0.3">
      <c r="A417" s="6"/>
      <c r="B417" s="48"/>
      <c r="C417" s="6"/>
      <c r="D417" s="6"/>
      <c r="E417" s="6"/>
      <c r="F417" s="6"/>
      <c r="G417" s="6"/>
      <c r="H417" s="6"/>
      <c r="I417" s="6"/>
    </row>
    <row r="418" spans="1:10" ht="20.25" customHeight="1" x14ac:dyDescent="0.3">
      <c r="A418" s="6"/>
      <c r="B418" s="48"/>
      <c r="C418" s="6"/>
      <c r="D418" s="6"/>
      <c r="E418" s="6"/>
      <c r="F418" s="6"/>
      <c r="G418" s="6"/>
      <c r="H418" s="6"/>
      <c r="I418" s="6"/>
    </row>
    <row r="419" spans="1:10" ht="23.25" customHeight="1" x14ac:dyDescent="0.3">
      <c r="A419" s="6"/>
      <c r="B419" s="6"/>
      <c r="C419" s="6"/>
      <c r="D419" s="6"/>
      <c r="E419" s="48"/>
      <c r="F419" s="48"/>
      <c r="G419" s="48"/>
      <c r="H419" s="48"/>
      <c r="I419" s="7" t="s">
        <v>0</v>
      </c>
    </row>
    <row r="420" spans="1:10" ht="20.25" x14ac:dyDescent="0.3">
      <c r="A420" s="86" t="s">
        <v>137</v>
      </c>
      <c r="B420" s="86"/>
      <c r="C420" s="86"/>
      <c r="D420" s="86"/>
      <c r="E420" s="86"/>
      <c r="F420" s="86"/>
      <c r="G420" s="86"/>
      <c r="H420" s="86"/>
      <c r="I420" s="86"/>
    </row>
    <row r="421" spans="1:10" ht="20.25" x14ac:dyDescent="0.3">
      <c r="A421" s="87" t="s">
        <v>49</v>
      </c>
      <c r="B421" s="87"/>
      <c r="C421" s="87"/>
      <c r="D421" s="87"/>
      <c r="E421" s="87"/>
      <c r="F421" s="87"/>
      <c r="G421" s="87"/>
      <c r="H421" s="87"/>
      <c r="I421" s="87"/>
    </row>
    <row r="422" spans="1:10" s="1" customFormat="1" ht="20.25" x14ac:dyDescent="0.3">
      <c r="A422" s="87" t="s">
        <v>457</v>
      </c>
      <c r="B422" s="87"/>
      <c r="C422" s="87"/>
      <c r="D422" s="87"/>
      <c r="E422" s="87"/>
      <c r="F422" s="87"/>
      <c r="G422" s="87"/>
      <c r="H422" s="87"/>
      <c r="I422" s="87"/>
      <c r="J422" s="8"/>
    </row>
    <row r="423" spans="1:10" ht="22.5" customHeight="1" x14ac:dyDescent="0.3">
      <c r="A423" s="9" t="s">
        <v>1</v>
      </c>
      <c r="B423" s="9" t="s">
        <v>2</v>
      </c>
      <c r="C423" s="9" t="s">
        <v>3</v>
      </c>
      <c r="D423" s="9" t="s">
        <v>4</v>
      </c>
      <c r="E423" s="9" t="s">
        <v>5</v>
      </c>
      <c r="F423" s="9" t="s">
        <v>6</v>
      </c>
      <c r="G423" s="9" t="s">
        <v>7</v>
      </c>
      <c r="H423" s="9" t="s">
        <v>8</v>
      </c>
      <c r="I423" s="9" t="s">
        <v>9</v>
      </c>
    </row>
    <row r="424" spans="1:10" ht="22.5" customHeight="1" x14ac:dyDescent="0.3">
      <c r="A424" s="10" t="s">
        <v>10</v>
      </c>
      <c r="B424" s="10"/>
      <c r="C424" s="11" t="s">
        <v>11</v>
      </c>
      <c r="D424" s="10" t="s">
        <v>12</v>
      </c>
      <c r="E424" s="10"/>
      <c r="F424" s="10" t="s">
        <v>13</v>
      </c>
      <c r="G424" s="10" t="s">
        <v>14</v>
      </c>
      <c r="H424" s="10" t="s">
        <v>15</v>
      </c>
      <c r="I424" s="11" t="s">
        <v>16</v>
      </c>
    </row>
    <row r="425" spans="1:10" ht="22.5" customHeight="1" x14ac:dyDescent="0.3">
      <c r="A425" s="12"/>
      <c r="B425" s="13" t="s">
        <v>444</v>
      </c>
      <c r="C425" s="13" t="s">
        <v>17</v>
      </c>
      <c r="D425" s="13" t="s">
        <v>18</v>
      </c>
      <c r="E425" s="13" t="s">
        <v>19</v>
      </c>
      <c r="F425" s="13" t="s">
        <v>445</v>
      </c>
      <c r="G425" s="13" t="s">
        <v>446</v>
      </c>
      <c r="H425" s="13" t="s">
        <v>447</v>
      </c>
      <c r="I425" s="13" t="s">
        <v>448</v>
      </c>
    </row>
    <row r="426" spans="1:10" ht="23.25" customHeight="1" x14ac:dyDescent="0.3">
      <c r="A426" s="68" t="s">
        <v>20</v>
      </c>
      <c r="B426" s="77" t="s">
        <v>415</v>
      </c>
      <c r="C426" s="14">
        <v>40000</v>
      </c>
      <c r="D426" s="14">
        <v>40000</v>
      </c>
      <c r="E426" s="15" t="s">
        <v>21</v>
      </c>
      <c r="F426" s="34" t="s">
        <v>139</v>
      </c>
      <c r="G426" s="34" t="s">
        <v>139</v>
      </c>
      <c r="H426" s="17" t="s">
        <v>22</v>
      </c>
      <c r="I426" s="32" t="s">
        <v>142</v>
      </c>
    </row>
    <row r="427" spans="1:10" ht="23.25" customHeight="1" x14ac:dyDescent="0.3">
      <c r="A427" s="69"/>
      <c r="B427" s="78"/>
      <c r="C427" s="18"/>
      <c r="D427" s="18"/>
      <c r="E427" s="19"/>
      <c r="F427" s="19" t="s">
        <v>140</v>
      </c>
      <c r="G427" s="19" t="s">
        <v>141</v>
      </c>
      <c r="H427" s="20" t="s">
        <v>23</v>
      </c>
      <c r="I427" s="19" t="s">
        <v>143</v>
      </c>
    </row>
    <row r="428" spans="1:10" ht="23.25" customHeight="1" x14ac:dyDescent="0.3">
      <c r="A428" s="70"/>
      <c r="B428" s="79"/>
      <c r="C428" s="21"/>
      <c r="D428" s="21"/>
      <c r="E428" s="22"/>
      <c r="F428" s="22"/>
      <c r="G428" s="22"/>
      <c r="H428" s="23" t="s">
        <v>24</v>
      </c>
      <c r="I428" s="22" t="s">
        <v>144</v>
      </c>
    </row>
    <row r="429" spans="1:10" ht="23.25" customHeight="1" x14ac:dyDescent="0.3">
      <c r="A429" s="68" t="s">
        <v>25</v>
      </c>
      <c r="B429" s="77" t="s">
        <v>390</v>
      </c>
      <c r="C429" s="14">
        <v>10000</v>
      </c>
      <c r="D429" s="14">
        <v>10000</v>
      </c>
      <c r="E429" s="15" t="s">
        <v>21</v>
      </c>
      <c r="F429" s="34" t="s">
        <v>387</v>
      </c>
      <c r="G429" s="34" t="s">
        <v>387</v>
      </c>
      <c r="H429" s="17" t="s">
        <v>22</v>
      </c>
      <c r="I429" s="32" t="s">
        <v>388</v>
      </c>
    </row>
    <row r="430" spans="1:10" ht="23.25" customHeight="1" x14ac:dyDescent="0.3">
      <c r="A430" s="69"/>
      <c r="B430" s="78"/>
      <c r="C430" s="18"/>
      <c r="D430" s="18"/>
      <c r="E430" s="19"/>
      <c r="F430" s="19" t="s">
        <v>385</v>
      </c>
      <c r="G430" s="19" t="s">
        <v>386</v>
      </c>
      <c r="H430" s="20" t="s">
        <v>23</v>
      </c>
      <c r="I430" s="19" t="s">
        <v>143</v>
      </c>
    </row>
    <row r="431" spans="1:10" ht="23.25" customHeight="1" x14ac:dyDescent="0.3">
      <c r="A431" s="70"/>
      <c r="B431" s="79"/>
      <c r="C431" s="21"/>
      <c r="D431" s="21"/>
      <c r="E431" s="22"/>
      <c r="F431" s="22"/>
      <c r="G431" s="22"/>
      <c r="H431" s="23" t="s">
        <v>24</v>
      </c>
      <c r="I431" s="22" t="s">
        <v>144</v>
      </c>
    </row>
    <row r="432" spans="1:10" ht="23.25" customHeight="1" x14ac:dyDescent="0.3">
      <c r="A432" s="68" t="s">
        <v>26</v>
      </c>
      <c r="B432" s="77" t="s">
        <v>391</v>
      </c>
      <c r="C432" s="14">
        <v>10000</v>
      </c>
      <c r="D432" s="14">
        <v>10000</v>
      </c>
      <c r="E432" s="15" t="s">
        <v>21</v>
      </c>
      <c r="F432" s="34" t="s">
        <v>389</v>
      </c>
      <c r="G432" s="34" t="s">
        <v>387</v>
      </c>
      <c r="H432" s="17" t="s">
        <v>22</v>
      </c>
      <c r="I432" s="32" t="s">
        <v>392</v>
      </c>
    </row>
    <row r="433" spans="1:10" ht="23.25" customHeight="1" x14ac:dyDescent="0.3">
      <c r="A433" s="69"/>
      <c r="B433" s="78"/>
      <c r="C433" s="18"/>
      <c r="D433" s="18"/>
      <c r="E433" s="19"/>
      <c r="F433" s="19" t="s">
        <v>385</v>
      </c>
      <c r="G433" s="19" t="s">
        <v>386</v>
      </c>
      <c r="H433" s="20" t="s">
        <v>23</v>
      </c>
      <c r="I433" s="19" t="s">
        <v>143</v>
      </c>
    </row>
    <row r="434" spans="1:10" ht="23.25" customHeight="1" x14ac:dyDescent="0.3">
      <c r="A434" s="70"/>
      <c r="B434" s="79"/>
      <c r="C434" s="21"/>
      <c r="D434" s="21"/>
      <c r="E434" s="22"/>
      <c r="F434" s="22"/>
      <c r="G434" s="22"/>
      <c r="H434" s="23" t="s">
        <v>24</v>
      </c>
      <c r="I434" s="22" t="s">
        <v>144</v>
      </c>
    </row>
    <row r="435" spans="1:10" ht="23.25" customHeight="1" x14ac:dyDescent="0.3">
      <c r="A435" s="68" t="s">
        <v>27</v>
      </c>
      <c r="B435" s="77" t="s">
        <v>393</v>
      </c>
      <c r="C435" s="14">
        <v>10000</v>
      </c>
      <c r="D435" s="14">
        <v>10000</v>
      </c>
      <c r="E435" s="15" t="s">
        <v>21</v>
      </c>
      <c r="F435" s="34" t="s">
        <v>394</v>
      </c>
      <c r="G435" s="34" t="s">
        <v>394</v>
      </c>
      <c r="H435" s="17" t="s">
        <v>22</v>
      </c>
      <c r="I435" s="32" t="s">
        <v>395</v>
      </c>
    </row>
    <row r="436" spans="1:10" ht="23.25" customHeight="1" x14ac:dyDescent="0.3">
      <c r="A436" s="69"/>
      <c r="B436" s="78"/>
      <c r="C436" s="18"/>
      <c r="D436" s="18"/>
      <c r="E436" s="19"/>
      <c r="F436" s="19" t="s">
        <v>385</v>
      </c>
      <c r="G436" s="19" t="s">
        <v>386</v>
      </c>
      <c r="H436" s="20" t="s">
        <v>23</v>
      </c>
      <c r="I436" s="19" t="s">
        <v>143</v>
      </c>
    </row>
    <row r="437" spans="1:10" ht="23.25" customHeight="1" x14ac:dyDescent="0.3">
      <c r="A437" s="70"/>
      <c r="B437" s="79"/>
      <c r="C437" s="21"/>
      <c r="D437" s="21"/>
      <c r="E437" s="22"/>
      <c r="F437" s="22"/>
      <c r="G437" s="22"/>
      <c r="H437" s="23" t="s">
        <v>24</v>
      </c>
      <c r="I437" s="22" t="s">
        <v>144</v>
      </c>
    </row>
    <row r="438" spans="1:10" ht="23.25" customHeight="1" x14ac:dyDescent="0.3">
      <c r="A438" s="68" t="s">
        <v>28</v>
      </c>
      <c r="B438" s="77" t="s">
        <v>416</v>
      </c>
      <c r="C438" s="14">
        <v>50000</v>
      </c>
      <c r="D438" s="14">
        <v>50000</v>
      </c>
      <c r="E438" s="15" t="s">
        <v>21</v>
      </c>
      <c r="F438" s="34" t="s">
        <v>166</v>
      </c>
      <c r="G438" s="34" t="s">
        <v>166</v>
      </c>
      <c r="H438" s="17" t="s">
        <v>22</v>
      </c>
      <c r="I438" s="32" t="s">
        <v>147</v>
      </c>
    </row>
    <row r="439" spans="1:10" ht="23.25" customHeight="1" x14ac:dyDescent="0.3">
      <c r="A439" s="69"/>
      <c r="B439" s="78"/>
      <c r="C439" s="18"/>
      <c r="D439" s="18"/>
      <c r="E439" s="19"/>
      <c r="F439" s="19" t="s">
        <v>145</v>
      </c>
      <c r="G439" s="19" t="s">
        <v>146</v>
      </c>
      <c r="H439" s="20" t="s">
        <v>23</v>
      </c>
      <c r="I439" s="19" t="s">
        <v>143</v>
      </c>
    </row>
    <row r="440" spans="1:10" s="2" customFormat="1" ht="23.25" customHeight="1" x14ac:dyDescent="0.2">
      <c r="A440" s="70"/>
      <c r="B440" s="79"/>
      <c r="C440" s="21"/>
      <c r="D440" s="21"/>
      <c r="E440" s="22"/>
      <c r="F440" s="22"/>
      <c r="G440" s="22"/>
      <c r="H440" s="23" t="s">
        <v>24</v>
      </c>
      <c r="I440" s="22" t="s">
        <v>144</v>
      </c>
      <c r="J440" s="24"/>
    </row>
    <row r="441" spans="1:10" s="2" customFormat="1" ht="23.25" customHeight="1" x14ac:dyDescent="0.2">
      <c r="A441" s="68" t="s">
        <v>29</v>
      </c>
      <c r="B441" s="77" t="s">
        <v>417</v>
      </c>
      <c r="C441" s="14">
        <v>40000</v>
      </c>
      <c r="D441" s="14">
        <v>40000</v>
      </c>
      <c r="E441" s="15" t="s">
        <v>21</v>
      </c>
      <c r="F441" s="34" t="s">
        <v>139</v>
      </c>
      <c r="G441" s="34" t="s">
        <v>139</v>
      </c>
      <c r="H441" s="17" t="s">
        <v>22</v>
      </c>
      <c r="I441" s="32" t="s">
        <v>148</v>
      </c>
      <c r="J441" s="24"/>
    </row>
    <row r="442" spans="1:10" s="2" customFormat="1" ht="23.25" customHeight="1" x14ac:dyDescent="0.2">
      <c r="A442" s="69"/>
      <c r="B442" s="78"/>
      <c r="C442" s="18"/>
      <c r="D442" s="18"/>
      <c r="E442" s="19"/>
      <c r="F442" s="19" t="s">
        <v>140</v>
      </c>
      <c r="G442" s="19" t="s">
        <v>141</v>
      </c>
      <c r="H442" s="20" t="s">
        <v>23</v>
      </c>
      <c r="I442" s="19" t="s">
        <v>143</v>
      </c>
      <c r="J442" s="24"/>
    </row>
    <row r="443" spans="1:10" s="2" customFormat="1" ht="23.25" customHeight="1" x14ac:dyDescent="0.2">
      <c r="A443" s="70"/>
      <c r="B443" s="79"/>
      <c r="C443" s="21"/>
      <c r="D443" s="21"/>
      <c r="E443" s="22"/>
      <c r="F443" s="22"/>
      <c r="G443" s="22"/>
      <c r="H443" s="23" t="s">
        <v>24</v>
      </c>
      <c r="I443" s="22" t="s">
        <v>144</v>
      </c>
      <c r="J443" s="24"/>
    </row>
    <row r="444" spans="1:10" s="2" customFormat="1" ht="23.25" customHeight="1" x14ac:dyDescent="0.2">
      <c r="A444" s="68" t="s">
        <v>30</v>
      </c>
      <c r="B444" s="77" t="s">
        <v>418</v>
      </c>
      <c r="C444" s="14">
        <v>50000</v>
      </c>
      <c r="D444" s="14">
        <v>50000</v>
      </c>
      <c r="E444" s="15" t="s">
        <v>21</v>
      </c>
      <c r="F444" s="34" t="s">
        <v>139</v>
      </c>
      <c r="G444" s="34" t="s">
        <v>139</v>
      </c>
      <c r="H444" s="17" t="s">
        <v>22</v>
      </c>
      <c r="I444" s="32" t="s">
        <v>149</v>
      </c>
      <c r="J444" s="24"/>
    </row>
    <row r="445" spans="1:10" s="2" customFormat="1" ht="23.25" customHeight="1" x14ac:dyDescent="0.2">
      <c r="A445" s="69"/>
      <c r="B445" s="78"/>
      <c r="C445" s="18"/>
      <c r="D445" s="18"/>
      <c r="E445" s="19"/>
      <c r="F445" s="19" t="s">
        <v>145</v>
      </c>
      <c r="G445" s="19" t="s">
        <v>146</v>
      </c>
      <c r="H445" s="20" t="s">
        <v>23</v>
      </c>
      <c r="I445" s="19" t="s">
        <v>143</v>
      </c>
      <c r="J445" s="24"/>
    </row>
    <row r="446" spans="1:10" s="2" customFormat="1" ht="23.25" customHeight="1" x14ac:dyDescent="0.2">
      <c r="A446" s="70"/>
      <c r="B446" s="79"/>
      <c r="C446" s="21"/>
      <c r="D446" s="21"/>
      <c r="E446" s="22"/>
      <c r="F446" s="22"/>
      <c r="G446" s="22"/>
      <c r="H446" s="23" t="s">
        <v>24</v>
      </c>
      <c r="I446" s="22" t="s">
        <v>144</v>
      </c>
      <c r="J446" s="24"/>
    </row>
    <row r="447" spans="1:10" s="2" customFormat="1" ht="23.25" customHeight="1" x14ac:dyDescent="0.2">
      <c r="A447" s="56"/>
      <c r="B447" s="61"/>
      <c r="C447" s="58"/>
      <c r="D447" s="58"/>
      <c r="E447" s="59"/>
      <c r="F447" s="59"/>
      <c r="G447" s="59"/>
      <c r="H447" s="63"/>
      <c r="I447" s="59"/>
      <c r="J447" s="24"/>
    </row>
    <row r="448" spans="1:10" ht="23.25" customHeight="1" x14ac:dyDescent="0.3">
      <c r="A448" s="6"/>
      <c r="B448" s="6"/>
      <c r="C448" s="6"/>
      <c r="D448" s="6"/>
      <c r="E448" s="52"/>
      <c r="F448" s="52"/>
      <c r="G448" s="52"/>
      <c r="H448" s="52"/>
      <c r="I448" s="7" t="s">
        <v>0</v>
      </c>
    </row>
    <row r="449" spans="1:10" ht="20.25" x14ac:dyDescent="0.3">
      <c r="A449" s="86" t="s">
        <v>137</v>
      </c>
      <c r="B449" s="86"/>
      <c r="C449" s="86"/>
      <c r="D449" s="86"/>
      <c r="E449" s="86"/>
      <c r="F449" s="86"/>
      <c r="G449" s="86"/>
      <c r="H449" s="86"/>
      <c r="I449" s="86"/>
    </row>
    <row r="450" spans="1:10" ht="20.25" x14ac:dyDescent="0.3">
      <c r="A450" s="87" t="s">
        <v>49</v>
      </c>
      <c r="B450" s="87"/>
      <c r="C450" s="87"/>
      <c r="D450" s="87"/>
      <c r="E450" s="87"/>
      <c r="F450" s="87"/>
      <c r="G450" s="87"/>
      <c r="H450" s="87"/>
      <c r="I450" s="87"/>
    </row>
    <row r="451" spans="1:10" s="1" customFormat="1" ht="20.25" x14ac:dyDescent="0.3">
      <c r="A451" s="87" t="s">
        <v>457</v>
      </c>
      <c r="B451" s="87"/>
      <c r="C451" s="87"/>
      <c r="D451" s="87"/>
      <c r="E451" s="87"/>
      <c r="F451" s="87"/>
      <c r="G451" s="87"/>
      <c r="H451" s="87"/>
      <c r="I451" s="87"/>
      <c r="J451" s="8"/>
    </row>
    <row r="452" spans="1:10" ht="22.5" customHeight="1" x14ac:dyDescent="0.3">
      <c r="A452" s="9" t="s">
        <v>1</v>
      </c>
      <c r="B452" s="9" t="s">
        <v>2</v>
      </c>
      <c r="C452" s="9" t="s">
        <v>3</v>
      </c>
      <c r="D452" s="9" t="s">
        <v>4</v>
      </c>
      <c r="E452" s="9" t="s">
        <v>5</v>
      </c>
      <c r="F452" s="9" t="s">
        <v>6</v>
      </c>
      <c r="G452" s="9" t="s">
        <v>7</v>
      </c>
      <c r="H452" s="9" t="s">
        <v>8</v>
      </c>
      <c r="I452" s="9" t="s">
        <v>9</v>
      </c>
    </row>
    <row r="453" spans="1:10" ht="22.5" customHeight="1" x14ac:dyDescent="0.3">
      <c r="A453" s="10" t="s">
        <v>10</v>
      </c>
      <c r="B453" s="10"/>
      <c r="C453" s="11" t="s">
        <v>11</v>
      </c>
      <c r="D453" s="10" t="s">
        <v>12</v>
      </c>
      <c r="E453" s="10"/>
      <c r="F453" s="10" t="s">
        <v>13</v>
      </c>
      <c r="G453" s="10" t="s">
        <v>14</v>
      </c>
      <c r="H453" s="10" t="s">
        <v>15</v>
      </c>
      <c r="I453" s="11" t="s">
        <v>16</v>
      </c>
    </row>
    <row r="454" spans="1:10" ht="22.5" customHeight="1" x14ac:dyDescent="0.3">
      <c r="A454" s="12"/>
      <c r="B454" s="13" t="s">
        <v>444</v>
      </c>
      <c r="C454" s="13" t="s">
        <v>17</v>
      </c>
      <c r="D454" s="13" t="s">
        <v>18</v>
      </c>
      <c r="E454" s="13" t="s">
        <v>19</v>
      </c>
      <c r="F454" s="13" t="s">
        <v>445</v>
      </c>
      <c r="G454" s="13" t="s">
        <v>446</v>
      </c>
      <c r="H454" s="13" t="s">
        <v>447</v>
      </c>
      <c r="I454" s="13" t="s">
        <v>448</v>
      </c>
    </row>
    <row r="455" spans="1:10" s="2" customFormat="1" ht="23.25" customHeight="1" x14ac:dyDescent="0.2">
      <c r="A455" s="68" t="s">
        <v>31</v>
      </c>
      <c r="B455" s="77" t="s">
        <v>419</v>
      </c>
      <c r="C455" s="14">
        <v>50000</v>
      </c>
      <c r="D455" s="14">
        <v>50000</v>
      </c>
      <c r="E455" s="15" t="s">
        <v>21</v>
      </c>
      <c r="F455" s="34" t="s">
        <v>150</v>
      </c>
      <c r="G455" s="34" t="s">
        <v>150</v>
      </c>
      <c r="H455" s="17" t="s">
        <v>22</v>
      </c>
      <c r="I455" s="32" t="s">
        <v>151</v>
      </c>
      <c r="J455" s="24"/>
    </row>
    <row r="456" spans="1:10" s="2" customFormat="1" ht="23.25" customHeight="1" x14ac:dyDescent="0.2">
      <c r="A456" s="69"/>
      <c r="B456" s="78"/>
      <c r="C456" s="18"/>
      <c r="D456" s="18"/>
      <c r="E456" s="19"/>
      <c r="F456" s="19" t="s">
        <v>145</v>
      </c>
      <c r="G456" s="19" t="s">
        <v>146</v>
      </c>
      <c r="H456" s="20" t="s">
        <v>23</v>
      </c>
      <c r="I456" s="19" t="s">
        <v>143</v>
      </c>
      <c r="J456" s="24"/>
    </row>
    <row r="457" spans="1:10" s="2" customFormat="1" ht="23.25" customHeight="1" x14ac:dyDescent="0.2">
      <c r="A457" s="70"/>
      <c r="B457" s="79"/>
      <c r="C457" s="21"/>
      <c r="D457" s="21"/>
      <c r="E457" s="22"/>
      <c r="F457" s="22"/>
      <c r="G457" s="22"/>
      <c r="H457" s="23" t="s">
        <v>24</v>
      </c>
      <c r="I457" s="22" t="s">
        <v>144</v>
      </c>
      <c r="J457" s="24"/>
    </row>
    <row r="458" spans="1:10" s="2" customFormat="1" ht="23.25" customHeight="1" x14ac:dyDescent="0.2">
      <c r="A458" s="68" t="s">
        <v>32</v>
      </c>
      <c r="B458" s="77" t="s">
        <v>420</v>
      </c>
      <c r="C458" s="14">
        <v>60000</v>
      </c>
      <c r="D458" s="14">
        <v>60000</v>
      </c>
      <c r="E458" s="15" t="s">
        <v>21</v>
      </c>
      <c r="F458" s="34" t="s">
        <v>152</v>
      </c>
      <c r="G458" s="34" t="s">
        <v>152</v>
      </c>
      <c r="H458" s="17" t="s">
        <v>22</v>
      </c>
      <c r="I458" s="32" t="s">
        <v>155</v>
      </c>
      <c r="J458" s="24"/>
    </row>
    <row r="459" spans="1:10" s="2" customFormat="1" ht="23.25" customHeight="1" x14ac:dyDescent="0.2">
      <c r="A459" s="69"/>
      <c r="B459" s="78"/>
      <c r="C459" s="18"/>
      <c r="D459" s="18"/>
      <c r="E459" s="19"/>
      <c r="F459" s="19" t="s">
        <v>153</v>
      </c>
      <c r="G459" s="19" t="s">
        <v>154</v>
      </c>
      <c r="H459" s="20" t="s">
        <v>23</v>
      </c>
      <c r="I459" s="19" t="s">
        <v>143</v>
      </c>
      <c r="J459" s="24"/>
    </row>
    <row r="460" spans="1:10" s="2" customFormat="1" ht="23.25" customHeight="1" x14ac:dyDescent="0.2">
      <c r="A460" s="70"/>
      <c r="B460" s="79"/>
      <c r="C460" s="21"/>
      <c r="D460" s="21"/>
      <c r="E460" s="22"/>
      <c r="F460" s="22"/>
      <c r="G460" s="22"/>
      <c r="H460" s="23" t="s">
        <v>24</v>
      </c>
      <c r="I460" s="22" t="s">
        <v>144</v>
      </c>
      <c r="J460" s="24"/>
    </row>
    <row r="461" spans="1:10" s="2" customFormat="1" ht="23.25" customHeight="1" x14ac:dyDescent="0.2">
      <c r="A461" s="68" t="s">
        <v>33</v>
      </c>
      <c r="B461" s="77" t="s">
        <v>421</v>
      </c>
      <c r="C461" s="14">
        <v>40000</v>
      </c>
      <c r="D461" s="14">
        <v>40000</v>
      </c>
      <c r="E461" s="15" t="s">
        <v>21</v>
      </c>
      <c r="F461" s="34" t="s">
        <v>139</v>
      </c>
      <c r="G461" s="34" t="s">
        <v>139</v>
      </c>
      <c r="H461" s="17" t="s">
        <v>22</v>
      </c>
      <c r="I461" s="32" t="s">
        <v>156</v>
      </c>
      <c r="J461" s="24"/>
    </row>
    <row r="462" spans="1:10" s="2" customFormat="1" ht="23.25" customHeight="1" x14ac:dyDescent="0.2">
      <c r="A462" s="69"/>
      <c r="B462" s="78"/>
      <c r="C462" s="18"/>
      <c r="D462" s="18"/>
      <c r="E462" s="19"/>
      <c r="F462" s="19" t="s">
        <v>140</v>
      </c>
      <c r="G462" s="19" t="s">
        <v>141</v>
      </c>
      <c r="H462" s="20" t="s">
        <v>23</v>
      </c>
      <c r="I462" s="19" t="s">
        <v>143</v>
      </c>
      <c r="J462" s="24"/>
    </row>
    <row r="463" spans="1:10" s="2" customFormat="1" ht="23.25" customHeight="1" x14ac:dyDescent="0.2">
      <c r="A463" s="70"/>
      <c r="B463" s="79"/>
      <c r="C463" s="21"/>
      <c r="D463" s="21"/>
      <c r="E463" s="22"/>
      <c r="F463" s="22"/>
      <c r="G463" s="22"/>
      <c r="H463" s="23" t="s">
        <v>24</v>
      </c>
      <c r="I463" s="22" t="s">
        <v>144</v>
      </c>
      <c r="J463" s="24"/>
    </row>
    <row r="464" spans="1:10" s="2" customFormat="1" ht="23.25" customHeight="1" x14ac:dyDescent="0.2">
      <c r="A464" s="68" t="s">
        <v>34</v>
      </c>
      <c r="B464" s="77" t="s">
        <v>422</v>
      </c>
      <c r="C464" s="14">
        <v>90000</v>
      </c>
      <c r="D464" s="14">
        <v>90000</v>
      </c>
      <c r="E464" s="15" t="s">
        <v>21</v>
      </c>
      <c r="F464" s="34" t="s">
        <v>152</v>
      </c>
      <c r="G464" s="34" t="s">
        <v>152</v>
      </c>
      <c r="H464" s="17" t="s">
        <v>22</v>
      </c>
      <c r="I464" s="32" t="s">
        <v>159</v>
      </c>
      <c r="J464" s="24"/>
    </row>
    <row r="465" spans="1:10" s="2" customFormat="1" ht="23.25" customHeight="1" x14ac:dyDescent="0.2">
      <c r="A465" s="69"/>
      <c r="B465" s="78"/>
      <c r="C465" s="18"/>
      <c r="D465" s="18"/>
      <c r="E465" s="19"/>
      <c r="F465" s="19" t="s">
        <v>157</v>
      </c>
      <c r="G465" s="19" t="s">
        <v>158</v>
      </c>
      <c r="H465" s="20" t="s">
        <v>23</v>
      </c>
      <c r="I465" s="19" t="s">
        <v>143</v>
      </c>
      <c r="J465" s="24"/>
    </row>
    <row r="466" spans="1:10" s="2" customFormat="1" ht="23.25" customHeight="1" x14ac:dyDescent="0.2">
      <c r="A466" s="70"/>
      <c r="B466" s="79"/>
      <c r="C466" s="21"/>
      <c r="D466" s="21"/>
      <c r="E466" s="22"/>
      <c r="F466" s="22"/>
      <c r="G466" s="22"/>
      <c r="H466" s="23" t="s">
        <v>24</v>
      </c>
      <c r="I466" s="22" t="s">
        <v>144</v>
      </c>
      <c r="J466" s="24"/>
    </row>
    <row r="467" spans="1:10" s="2" customFormat="1" ht="23.25" customHeight="1" x14ac:dyDescent="0.2">
      <c r="A467" s="68" t="s">
        <v>35</v>
      </c>
      <c r="B467" s="77" t="s">
        <v>423</v>
      </c>
      <c r="C467" s="14">
        <v>90000</v>
      </c>
      <c r="D467" s="14">
        <v>90000</v>
      </c>
      <c r="E467" s="15" t="s">
        <v>21</v>
      </c>
      <c r="F467" s="34" t="s">
        <v>152</v>
      </c>
      <c r="G467" s="34" t="s">
        <v>152</v>
      </c>
      <c r="H467" s="17" t="s">
        <v>22</v>
      </c>
      <c r="I467" s="32" t="s">
        <v>160</v>
      </c>
      <c r="J467" s="24"/>
    </row>
    <row r="468" spans="1:10" s="2" customFormat="1" ht="23.25" customHeight="1" x14ac:dyDescent="0.2">
      <c r="A468" s="69"/>
      <c r="B468" s="78"/>
      <c r="C468" s="18"/>
      <c r="D468" s="18"/>
      <c r="E468" s="19"/>
      <c r="F468" s="19" t="s">
        <v>157</v>
      </c>
      <c r="G468" s="19" t="s">
        <v>158</v>
      </c>
      <c r="H468" s="20" t="s">
        <v>23</v>
      </c>
      <c r="I468" s="19" t="s">
        <v>143</v>
      </c>
      <c r="J468" s="24"/>
    </row>
    <row r="469" spans="1:10" s="2" customFormat="1" ht="23.25" customHeight="1" x14ac:dyDescent="0.2">
      <c r="A469" s="70"/>
      <c r="B469" s="79"/>
      <c r="C469" s="21"/>
      <c r="D469" s="21"/>
      <c r="E469" s="22"/>
      <c r="F469" s="22"/>
      <c r="G469" s="22"/>
      <c r="H469" s="23" t="s">
        <v>24</v>
      </c>
      <c r="I469" s="22" t="s">
        <v>144</v>
      </c>
      <c r="J469" s="24"/>
    </row>
    <row r="470" spans="1:10" s="2" customFormat="1" ht="23.25" customHeight="1" x14ac:dyDescent="0.2">
      <c r="A470" s="68" t="s">
        <v>221</v>
      </c>
      <c r="B470" s="77" t="s">
        <v>424</v>
      </c>
      <c r="C470" s="14">
        <v>60000</v>
      </c>
      <c r="D470" s="14">
        <v>60000</v>
      </c>
      <c r="E470" s="15" t="s">
        <v>21</v>
      </c>
      <c r="F470" s="34" t="s">
        <v>150</v>
      </c>
      <c r="G470" s="34" t="s">
        <v>150</v>
      </c>
      <c r="H470" s="17" t="s">
        <v>22</v>
      </c>
      <c r="I470" s="32" t="s">
        <v>161</v>
      </c>
      <c r="J470" s="24"/>
    </row>
    <row r="471" spans="1:10" s="2" customFormat="1" ht="23.25" customHeight="1" x14ac:dyDescent="0.2">
      <c r="A471" s="69"/>
      <c r="B471" s="78"/>
      <c r="C471" s="18"/>
      <c r="D471" s="18"/>
      <c r="E471" s="19"/>
      <c r="F471" s="19" t="s">
        <v>153</v>
      </c>
      <c r="G471" s="19" t="s">
        <v>154</v>
      </c>
      <c r="H471" s="20" t="s">
        <v>23</v>
      </c>
      <c r="I471" s="19" t="s">
        <v>143</v>
      </c>
      <c r="J471" s="24"/>
    </row>
    <row r="472" spans="1:10" s="2" customFormat="1" ht="23.25" customHeight="1" x14ac:dyDescent="0.2">
      <c r="A472" s="70"/>
      <c r="B472" s="79"/>
      <c r="C472" s="21"/>
      <c r="D472" s="21"/>
      <c r="E472" s="22"/>
      <c r="F472" s="22"/>
      <c r="G472" s="22"/>
      <c r="H472" s="23" t="s">
        <v>24</v>
      </c>
      <c r="I472" s="22" t="s">
        <v>144</v>
      </c>
      <c r="J472" s="24"/>
    </row>
    <row r="473" spans="1:10" s="2" customFormat="1" ht="23.25" customHeight="1" x14ac:dyDescent="0.2">
      <c r="A473" s="68" t="s">
        <v>225</v>
      </c>
      <c r="B473" s="77" t="s">
        <v>426</v>
      </c>
      <c r="C473" s="14">
        <v>90000</v>
      </c>
      <c r="D473" s="14">
        <v>90000</v>
      </c>
      <c r="E473" s="15" t="s">
        <v>21</v>
      </c>
      <c r="F473" s="34" t="s">
        <v>150</v>
      </c>
      <c r="G473" s="34" t="s">
        <v>150</v>
      </c>
      <c r="H473" s="17" t="s">
        <v>22</v>
      </c>
      <c r="I473" s="32" t="s">
        <v>162</v>
      </c>
      <c r="J473" s="24"/>
    </row>
    <row r="474" spans="1:10" s="2" customFormat="1" ht="23.25" customHeight="1" x14ac:dyDescent="0.2">
      <c r="A474" s="69"/>
      <c r="B474" s="78"/>
      <c r="C474" s="18"/>
      <c r="D474" s="18"/>
      <c r="E474" s="19"/>
      <c r="F474" s="19" t="s">
        <v>157</v>
      </c>
      <c r="G474" s="19" t="s">
        <v>158</v>
      </c>
      <c r="H474" s="20" t="s">
        <v>23</v>
      </c>
      <c r="I474" s="19" t="s">
        <v>143</v>
      </c>
      <c r="J474" s="24"/>
    </row>
    <row r="475" spans="1:10" s="2" customFormat="1" ht="23.25" customHeight="1" x14ac:dyDescent="0.2">
      <c r="A475" s="70"/>
      <c r="B475" s="79"/>
      <c r="C475" s="21"/>
      <c r="D475" s="21"/>
      <c r="E475" s="22"/>
      <c r="F475" s="22"/>
      <c r="G475" s="22"/>
      <c r="H475" s="23" t="s">
        <v>24</v>
      </c>
      <c r="I475" s="22" t="s">
        <v>144</v>
      </c>
      <c r="J475" s="24"/>
    </row>
    <row r="476" spans="1:10" s="2" customFormat="1" ht="23.25" customHeight="1" x14ac:dyDescent="0.2">
      <c r="A476" s="56"/>
      <c r="B476" s="61"/>
      <c r="C476" s="58"/>
      <c r="D476" s="58"/>
      <c r="E476" s="59"/>
      <c r="F476" s="59"/>
      <c r="G476" s="59"/>
      <c r="H476" s="63"/>
      <c r="I476" s="59"/>
      <c r="J476" s="24"/>
    </row>
    <row r="477" spans="1:10" ht="23.25" customHeight="1" x14ac:dyDescent="0.3">
      <c r="A477" s="6"/>
      <c r="B477" s="6"/>
      <c r="C477" s="6"/>
      <c r="D477" s="6"/>
      <c r="E477" s="52"/>
      <c r="F477" s="52"/>
      <c r="G477" s="52"/>
      <c r="H477" s="52"/>
      <c r="I477" s="7" t="s">
        <v>0</v>
      </c>
    </row>
    <row r="478" spans="1:10" ht="20.25" x14ac:dyDescent="0.3">
      <c r="A478" s="86" t="s">
        <v>137</v>
      </c>
      <c r="B478" s="86"/>
      <c r="C478" s="86"/>
      <c r="D478" s="86"/>
      <c r="E478" s="86"/>
      <c r="F478" s="86"/>
      <c r="G478" s="86"/>
      <c r="H478" s="86"/>
      <c r="I478" s="86"/>
    </row>
    <row r="479" spans="1:10" ht="20.25" x14ac:dyDescent="0.3">
      <c r="A479" s="87" t="s">
        <v>49</v>
      </c>
      <c r="B479" s="87"/>
      <c r="C479" s="87"/>
      <c r="D479" s="87"/>
      <c r="E479" s="87"/>
      <c r="F479" s="87"/>
      <c r="G479" s="87"/>
      <c r="H479" s="87"/>
      <c r="I479" s="87"/>
    </row>
    <row r="480" spans="1:10" s="1" customFormat="1" ht="20.25" x14ac:dyDescent="0.3">
      <c r="A480" s="87" t="s">
        <v>457</v>
      </c>
      <c r="B480" s="87"/>
      <c r="C480" s="87"/>
      <c r="D480" s="87"/>
      <c r="E480" s="87"/>
      <c r="F480" s="87"/>
      <c r="G480" s="87"/>
      <c r="H480" s="87"/>
      <c r="I480" s="87"/>
      <c r="J480" s="8"/>
    </row>
    <row r="481" spans="1:10" ht="22.5" customHeight="1" x14ac:dyDescent="0.3">
      <c r="A481" s="9" t="s">
        <v>1</v>
      </c>
      <c r="B481" s="9" t="s">
        <v>2</v>
      </c>
      <c r="C481" s="9" t="s">
        <v>3</v>
      </c>
      <c r="D481" s="9" t="s">
        <v>4</v>
      </c>
      <c r="E481" s="9" t="s">
        <v>5</v>
      </c>
      <c r="F481" s="9" t="s">
        <v>6</v>
      </c>
      <c r="G481" s="9" t="s">
        <v>7</v>
      </c>
      <c r="H481" s="9" t="s">
        <v>8</v>
      </c>
      <c r="I481" s="9" t="s">
        <v>9</v>
      </c>
    </row>
    <row r="482" spans="1:10" ht="22.5" customHeight="1" x14ac:dyDescent="0.3">
      <c r="A482" s="10" t="s">
        <v>10</v>
      </c>
      <c r="B482" s="10"/>
      <c r="C482" s="11" t="s">
        <v>11</v>
      </c>
      <c r="D482" s="10" t="s">
        <v>12</v>
      </c>
      <c r="E482" s="10"/>
      <c r="F482" s="10" t="s">
        <v>13</v>
      </c>
      <c r="G482" s="10" t="s">
        <v>14</v>
      </c>
      <c r="H482" s="10" t="s">
        <v>15</v>
      </c>
      <c r="I482" s="11" t="s">
        <v>16</v>
      </c>
    </row>
    <row r="483" spans="1:10" ht="22.5" customHeight="1" x14ac:dyDescent="0.3">
      <c r="A483" s="12"/>
      <c r="B483" s="13" t="s">
        <v>444</v>
      </c>
      <c r="C483" s="13" t="s">
        <v>17</v>
      </c>
      <c r="D483" s="13" t="s">
        <v>18</v>
      </c>
      <c r="E483" s="13" t="s">
        <v>19</v>
      </c>
      <c r="F483" s="13" t="s">
        <v>445</v>
      </c>
      <c r="G483" s="13" t="s">
        <v>446</v>
      </c>
      <c r="H483" s="13" t="s">
        <v>447</v>
      </c>
      <c r="I483" s="13" t="s">
        <v>448</v>
      </c>
    </row>
    <row r="484" spans="1:10" s="2" customFormat="1" ht="23.25" customHeight="1" x14ac:dyDescent="0.2">
      <c r="A484" s="68" t="s">
        <v>229</v>
      </c>
      <c r="B484" s="77" t="s">
        <v>425</v>
      </c>
      <c r="C484" s="14">
        <v>60000</v>
      </c>
      <c r="D484" s="14">
        <v>60000</v>
      </c>
      <c r="E484" s="15" t="s">
        <v>21</v>
      </c>
      <c r="F484" s="34" t="s">
        <v>150</v>
      </c>
      <c r="G484" s="34" t="s">
        <v>150</v>
      </c>
      <c r="H484" s="17" t="s">
        <v>22</v>
      </c>
      <c r="I484" s="32" t="s">
        <v>163</v>
      </c>
      <c r="J484" s="24"/>
    </row>
    <row r="485" spans="1:10" s="2" customFormat="1" ht="23.25" customHeight="1" x14ac:dyDescent="0.2">
      <c r="A485" s="69"/>
      <c r="B485" s="78"/>
      <c r="C485" s="18"/>
      <c r="D485" s="18"/>
      <c r="E485" s="19"/>
      <c r="F485" s="19" t="s">
        <v>153</v>
      </c>
      <c r="G485" s="19" t="s">
        <v>154</v>
      </c>
      <c r="H485" s="20" t="s">
        <v>23</v>
      </c>
      <c r="I485" s="19" t="s">
        <v>143</v>
      </c>
      <c r="J485" s="24"/>
    </row>
    <row r="486" spans="1:10" s="2" customFormat="1" ht="23.25" customHeight="1" x14ac:dyDescent="0.2">
      <c r="A486" s="70"/>
      <c r="B486" s="79"/>
      <c r="C486" s="21"/>
      <c r="D486" s="21"/>
      <c r="E486" s="22"/>
      <c r="F486" s="22"/>
      <c r="G486" s="22"/>
      <c r="H486" s="23" t="s">
        <v>24</v>
      </c>
      <c r="I486" s="22" t="s">
        <v>144</v>
      </c>
      <c r="J486" s="24"/>
    </row>
    <row r="487" spans="1:10" s="2" customFormat="1" ht="23.25" customHeight="1" x14ac:dyDescent="0.2">
      <c r="A487" s="68" t="s">
        <v>240</v>
      </c>
      <c r="B487" s="77" t="s">
        <v>396</v>
      </c>
      <c r="C487" s="14">
        <v>26589.5</v>
      </c>
      <c r="D487" s="14">
        <v>26589.5</v>
      </c>
      <c r="E487" s="15" t="s">
        <v>21</v>
      </c>
      <c r="F487" s="34" t="s">
        <v>397</v>
      </c>
      <c r="G487" s="34" t="s">
        <v>397</v>
      </c>
      <c r="H487" s="17" t="s">
        <v>22</v>
      </c>
      <c r="I487" s="32" t="s">
        <v>400</v>
      </c>
      <c r="J487" s="24"/>
    </row>
    <row r="488" spans="1:10" s="2" customFormat="1" ht="23.25" customHeight="1" x14ac:dyDescent="0.2">
      <c r="A488" s="69"/>
      <c r="B488" s="78"/>
      <c r="C488" s="18"/>
      <c r="D488" s="18"/>
      <c r="E488" s="19"/>
      <c r="F488" s="19" t="s">
        <v>398</v>
      </c>
      <c r="G488" s="19" t="s">
        <v>399</v>
      </c>
      <c r="H488" s="20" t="s">
        <v>23</v>
      </c>
      <c r="I488" s="19" t="s">
        <v>401</v>
      </c>
      <c r="J488" s="24"/>
    </row>
    <row r="489" spans="1:10" s="2" customFormat="1" ht="23.25" customHeight="1" x14ac:dyDescent="0.2">
      <c r="A489" s="70"/>
      <c r="B489" s="79"/>
      <c r="C489" s="21"/>
      <c r="D489" s="21"/>
      <c r="E489" s="22"/>
      <c r="F489" s="22"/>
      <c r="G489" s="22"/>
      <c r="H489" s="23" t="s">
        <v>24</v>
      </c>
      <c r="I489" s="22" t="s">
        <v>402</v>
      </c>
      <c r="J489" s="24"/>
    </row>
    <row r="490" spans="1:10" s="2" customFormat="1" ht="23.25" customHeight="1" x14ac:dyDescent="0.2">
      <c r="A490" s="68" t="s">
        <v>301</v>
      </c>
      <c r="B490" s="80" t="s">
        <v>436</v>
      </c>
      <c r="C490" s="14">
        <v>3490</v>
      </c>
      <c r="D490" s="14">
        <v>3490</v>
      </c>
      <c r="E490" s="15" t="s">
        <v>21</v>
      </c>
      <c r="F490" s="17" t="s">
        <v>437</v>
      </c>
      <c r="G490" s="17" t="s">
        <v>437</v>
      </c>
      <c r="H490" s="17" t="s">
        <v>22</v>
      </c>
      <c r="I490" s="16" t="s">
        <v>428</v>
      </c>
      <c r="J490" s="24"/>
    </row>
    <row r="491" spans="1:10" s="2" customFormat="1" ht="23.25" customHeight="1" x14ac:dyDescent="0.2">
      <c r="A491" s="69"/>
      <c r="B491" s="81"/>
      <c r="C491" s="18"/>
      <c r="D491" s="18"/>
      <c r="E491" s="19"/>
      <c r="F491" s="19" t="s">
        <v>438</v>
      </c>
      <c r="G491" s="20" t="s">
        <v>440</v>
      </c>
      <c r="H491" s="20" t="s">
        <v>23</v>
      </c>
      <c r="I491" s="19" t="s">
        <v>439</v>
      </c>
      <c r="J491" s="24"/>
    </row>
    <row r="492" spans="1:10" s="2" customFormat="1" ht="23.25" customHeight="1" x14ac:dyDescent="0.2">
      <c r="A492" s="70"/>
      <c r="B492" s="82"/>
      <c r="C492" s="21"/>
      <c r="D492" s="21"/>
      <c r="E492" s="22"/>
      <c r="F492" s="22"/>
      <c r="G492" s="22"/>
      <c r="H492" s="23" t="s">
        <v>24</v>
      </c>
      <c r="I492" s="22"/>
      <c r="J492" s="24"/>
    </row>
    <row r="493" spans="1:10" s="2" customFormat="1" ht="23.25" customHeight="1" x14ac:dyDescent="0.2">
      <c r="A493" s="68" t="s">
        <v>303</v>
      </c>
      <c r="B493" s="83" t="s">
        <v>472</v>
      </c>
      <c r="C493" s="30">
        <v>2700</v>
      </c>
      <c r="D493" s="14">
        <v>2700</v>
      </c>
      <c r="E493" s="15" t="s">
        <v>174</v>
      </c>
      <c r="F493" s="31" t="s">
        <v>403</v>
      </c>
      <c r="G493" s="31" t="s">
        <v>403</v>
      </c>
      <c r="H493" s="17" t="s">
        <v>175</v>
      </c>
      <c r="I493" s="32" t="s">
        <v>406</v>
      </c>
      <c r="J493" s="24"/>
    </row>
    <row r="494" spans="1:10" s="2" customFormat="1" ht="23.25" customHeight="1" x14ac:dyDescent="0.2">
      <c r="A494" s="69"/>
      <c r="B494" s="84"/>
      <c r="C494" s="29"/>
      <c r="D494" s="18"/>
      <c r="E494" s="19"/>
      <c r="F494" s="19" t="s">
        <v>404</v>
      </c>
      <c r="G494" s="19" t="s">
        <v>405</v>
      </c>
      <c r="H494" s="20" t="s">
        <v>176</v>
      </c>
      <c r="I494" s="19" t="s">
        <v>407</v>
      </c>
      <c r="J494" s="24"/>
    </row>
    <row r="495" spans="1:10" s="2" customFormat="1" ht="23.25" customHeight="1" x14ac:dyDescent="0.2">
      <c r="A495" s="70"/>
      <c r="B495" s="85"/>
      <c r="C495" s="33"/>
      <c r="D495" s="21"/>
      <c r="E495" s="22"/>
      <c r="F495" s="22"/>
      <c r="G495" s="22"/>
      <c r="H495" s="23" t="s">
        <v>177</v>
      </c>
      <c r="I495" s="22" t="s">
        <v>347</v>
      </c>
      <c r="J495" s="24"/>
    </row>
    <row r="496" spans="1:10" s="2" customFormat="1" ht="23.25" customHeight="1" x14ac:dyDescent="0.2">
      <c r="A496" s="68" t="s">
        <v>305</v>
      </c>
      <c r="B496" s="83" t="s">
        <v>408</v>
      </c>
      <c r="C496" s="30">
        <v>16000</v>
      </c>
      <c r="D496" s="14">
        <v>16000</v>
      </c>
      <c r="E496" s="15" t="s">
        <v>174</v>
      </c>
      <c r="F496" s="31" t="s">
        <v>409</v>
      </c>
      <c r="G496" s="31" t="s">
        <v>409</v>
      </c>
      <c r="H496" s="17" t="s">
        <v>175</v>
      </c>
      <c r="I496" s="32" t="s">
        <v>412</v>
      </c>
      <c r="J496" s="24"/>
    </row>
    <row r="497" spans="1:11" s="2" customFormat="1" ht="23.25" customHeight="1" x14ac:dyDescent="0.2">
      <c r="A497" s="69"/>
      <c r="B497" s="84"/>
      <c r="C497" s="29"/>
      <c r="D497" s="18"/>
      <c r="E497" s="19"/>
      <c r="F497" s="19" t="s">
        <v>410</v>
      </c>
      <c r="G497" s="19" t="s">
        <v>411</v>
      </c>
      <c r="H497" s="20" t="s">
        <v>176</v>
      </c>
      <c r="I497" s="19" t="s">
        <v>413</v>
      </c>
      <c r="J497" s="24"/>
    </row>
    <row r="498" spans="1:11" s="2" customFormat="1" ht="23.25" customHeight="1" x14ac:dyDescent="0.2">
      <c r="A498" s="70"/>
      <c r="B498" s="85"/>
      <c r="C498" s="33"/>
      <c r="D498" s="21"/>
      <c r="E498" s="22"/>
      <c r="F498" s="22"/>
      <c r="G498" s="22"/>
      <c r="H498" s="23" t="s">
        <v>177</v>
      </c>
      <c r="I498" s="22" t="s">
        <v>414</v>
      </c>
      <c r="J498" s="24"/>
    </row>
    <row r="499" spans="1:11" ht="23.25" customHeight="1" x14ac:dyDescent="0.3">
      <c r="A499" s="68"/>
      <c r="B499" s="71"/>
      <c r="C499" s="14"/>
      <c r="D499" s="14"/>
      <c r="E499" s="15"/>
      <c r="F499" s="34"/>
      <c r="G499" s="34"/>
      <c r="H499" s="17"/>
      <c r="I499" s="32"/>
    </row>
    <row r="500" spans="1:11" ht="23.25" customHeight="1" x14ac:dyDescent="0.3">
      <c r="A500" s="69"/>
      <c r="B500" s="72"/>
      <c r="C500" s="18"/>
      <c r="D500" s="18"/>
      <c r="E500" s="19"/>
      <c r="F500" s="19"/>
      <c r="G500" s="19"/>
      <c r="H500" s="20"/>
      <c r="I500" s="19"/>
    </row>
    <row r="501" spans="1:11" s="2" customFormat="1" ht="23.25" customHeight="1" x14ac:dyDescent="0.2">
      <c r="A501" s="70"/>
      <c r="B501" s="73"/>
      <c r="C501" s="21"/>
      <c r="D501" s="21"/>
      <c r="E501" s="22"/>
      <c r="F501" s="22"/>
      <c r="G501" s="22"/>
      <c r="H501" s="23"/>
      <c r="I501" s="22"/>
      <c r="J501" s="24"/>
    </row>
    <row r="502" spans="1:11" s="2" customFormat="1" ht="26.25" customHeight="1" x14ac:dyDescent="0.2">
      <c r="A502" s="54"/>
      <c r="B502" s="12" t="s">
        <v>36</v>
      </c>
      <c r="C502" s="67">
        <f>SUM(C424:C499)</f>
        <v>798779.5</v>
      </c>
      <c r="D502" s="67">
        <f>SUM(D424:D499)</f>
        <v>798779.5</v>
      </c>
      <c r="E502" s="93" t="str">
        <f>BAHTTEXT(D502)</f>
        <v>เจ็ดแสนเก้าหมื่นแปดพันเจ็ดร้อยเจ็ดสิบเก้าบาทห้าสิบสตางค์</v>
      </c>
      <c r="F502" s="94"/>
      <c r="G502" s="94"/>
      <c r="H502" s="94"/>
      <c r="I502" s="95"/>
      <c r="J502" s="24"/>
    </row>
    <row r="503" spans="1:11" s="2" customFormat="1" ht="26.25" customHeight="1" x14ac:dyDescent="0.3">
      <c r="A503" s="6"/>
      <c r="B503" s="64"/>
      <c r="C503" s="66"/>
      <c r="D503" s="66"/>
      <c r="E503" s="6"/>
      <c r="F503" s="6"/>
      <c r="G503" s="6"/>
      <c r="H503" s="6"/>
      <c r="I503" s="6"/>
      <c r="J503" s="24"/>
    </row>
    <row r="504" spans="1:11" s="2" customFormat="1" ht="26.25" customHeight="1" x14ac:dyDescent="0.3">
      <c r="A504" s="6"/>
      <c r="B504" s="64"/>
      <c r="C504" s="66"/>
      <c r="D504" s="66"/>
      <c r="E504" s="6"/>
      <c r="F504" s="6"/>
      <c r="G504" s="6"/>
      <c r="H504" s="6"/>
      <c r="I504" s="6"/>
      <c r="J504" s="24"/>
    </row>
    <row r="505" spans="1:11" ht="23.25" customHeight="1" x14ac:dyDescent="0.3">
      <c r="A505" s="6"/>
      <c r="B505" s="6"/>
      <c r="C505" s="6"/>
      <c r="D505" s="6"/>
      <c r="E505" s="65"/>
      <c r="F505" s="65"/>
      <c r="G505" s="65"/>
      <c r="H505" s="65"/>
      <c r="I505" s="7" t="s">
        <v>0</v>
      </c>
      <c r="K505" s="105"/>
    </row>
    <row r="506" spans="1:11" ht="20.25" x14ac:dyDescent="0.3">
      <c r="A506" s="86" t="s">
        <v>473</v>
      </c>
      <c r="B506" s="86"/>
      <c r="C506" s="86"/>
      <c r="D506" s="86"/>
      <c r="E506" s="86"/>
      <c r="F506" s="86"/>
      <c r="G506" s="86"/>
      <c r="H506" s="86"/>
      <c r="I506" s="86"/>
      <c r="K506" s="105"/>
    </row>
    <row r="507" spans="1:11" ht="20.25" x14ac:dyDescent="0.3">
      <c r="A507" s="87" t="s">
        <v>49</v>
      </c>
      <c r="B507" s="87"/>
      <c r="C507" s="87"/>
      <c r="D507" s="87"/>
      <c r="E507" s="87"/>
      <c r="F507" s="87"/>
      <c r="G507" s="87"/>
      <c r="H507" s="87"/>
      <c r="I507" s="87"/>
      <c r="K507" s="105"/>
    </row>
    <row r="508" spans="1:11" s="1" customFormat="1" ht="20.25" x14ac:dyDescent="0.3">
      <c r="A508" s="87" t="s">
        <v>474</v>
      </c>
      <c r="B508" s="87"/>
      <c r="C508" s="87"/>
      <c r="D508" s="87"/>
      <c r="E508" s="87"/>
      <c r="F508" s="87"/>
      <c r="G508" s="87"/>
      <c r="H508" s="87"/>
      <c r="I508" s="87"/>
      <c r="J508" s="8"/>
      <c r="K508" s="59"/>
    </row>
    <row r="509" spans="1:11" ht="22.5" customHeight="1" x14ac:dyDescent="0.3">
      <c r="A509" s="9" t="s">
        <v>1</v>
      </c>
      <c r="B509" s="9" t="s">
        <v>2</v>
      </c>
      <c r="C509" s="9" t="s">
        <v>3</v>
      </c>
      <c r="D509" s="9" t="s">
        <v>4</v>
      </c>
      <c r="E509" s="9" t="s">
        <v>5</v>
      </c>
      <c r="F509" s="9" t="s">
        <v>6</v>
      </c>
      <c r="G509" s="9" t="s">
        <v>7</v>
      </c>
      <c r="H509" s="9" t="s">
        <v>8</v>
      </c>
      <c r="I509" s="9" t="s">
        <v>9</v>
      </c>
      <c r="K509" s="105"/>
    </row>
    <row r="510" spans="1:11" ht="22.5" customHeight="1" x14ac:dyDescent="0.3">
      <c r="A510" s="10" t="s">
        <v>10</v>
      </c>
      <c r="B510" s="10"/>
      <c r="C510" s="11" t="s">
        <v>11</v>
      </c>
      <c r="D510" s="10" t="s">
        <v>12</v>
      </c>
      <c r="E510" s="10"/>
      <c r="F510" s="10" t="s">
        <v>13</v>
      </c>
      <c r="G510" s="10" t="s">
        <v>14</v>
      </c>
      <c r="H510" s="10" t="s">
        <v>15</v>
      </c>
      <c r="I510" s="11" t="s">
        <v>16</v>
      </c>
      <c r="K510" s="105"/>
    </row>
    <row r="511" spans="1:11" ht="22.5" customHeight="1" x14ac:dyDescent="0.3">
      <c r="A511" s="12"/>
      <c r="B511" s="13" t="s">
        <v>444</v>
      </c>
      <c r="C511" s="13" t="s">
        <v>17</v>
      </c>
      <c r="D511" s="13" t="s">
        <v>18</v>
      </c>
      <c r="E511" s="13" t="s">
        <v>19</v>
      </c>
      <c r="F511" s="13" t="s">
        <v>445</v>
      </c>
      <c r="G511" s="13" t="s">
        <v>446</v>
      </c>
      <c r="H511" s="13" t="s">
        <v>447</v>
      </c>
      <c r="I511" s="13" t="s">
        <v>448</v>
      </c>
      <c r="K511" s="105"/>
    </row>
    <row r="512" spans="1:11" ht="22.5" customHeight="1" x14ac:dyDescent="0.3">
      <c r="A512" s="106" t="s">
        <v>20</v>
      </c>
      <c r="B512" s="71" t="s">
        <v>475</v>
      </c>
      <c r="C512" s="14">
        <v>18565</v>
      </c>
      <c r="D512" s="14">
        <v>18565</v>
      </c>
      <c r="E512" s="15" t="s">
        <v>21</v>
      </c>
      <c r="F512" s="46" t="s">
        <v>53</v>
      </c>
      <c r="G512" s="46" t="s">
        <v>53</v>
      </c>
      <c r="H512" s="15" t="s">
        <v>22</v>
      </c>
      <c r="I512" s="32" t="s">
        <v>476</v>
      </c>
      <c r="K512" s="105"/>
    </row>
    <row r="513" spans="1:11" ht="22.5" customHeight="1" x14ac:dyDescent="0.3">
      <c r="A513" s="106"/>
      <c r="B513" s="72"/>
      <c r="C513" s="18"/>
      <c r="D513" s="18"/>
      <c r="E513" s="19"/>
      <c r="F513" s="19" t="s">
        <v>477</v>
      </c>
      <c r="G513" s="19" t="s">
        <v>478</v>
      </c>
      <c r="H513" s="19" t="s">
        <v>23</v>
      </c>
      <c r="I513" s="19" t="s">
        <v>479</v>
      </c>
      <c r="K513" s="105"/>
    </row>
    <row r="514" spans="1:11" ht="22.5" customHeight="1" x14ac:dyDescent="0.3">
      <c r="A514" s="106"/>
      <c r="B514" s="73"/>
      <c r="C514" s="21"/>
      <c r="D514" s="21"/>
      <c r="E514" s="22"/>
      <c r="F514" s="22"/>
      <c r="G514" s="22"/>
      <c r="H514" s="22" t="s">
        <v>24</v>
      </c>
      <c r="I514" s="22" t="s">
        <v>480</v>
      </c>
      <c r="K514" s="105"/>
    </row>
    <row r="515" spans="1:11" ht="23.25" customHeight="1" x14ac:dyDescent="0.3">
      <c r="A515" s="106" t="s">
        <v>25</v>
      </c>
      <c r="B515" s="83" t="s">
        <v>481</v>
      </c>
      <c r="C515" s="30">
        <v>9000</v>
      </c>
      <c r="D515" s="14">
        <v>9000</v>
      </c>
      <c r="E515" s="15" t="s">
        <v>174</v>
      </c>
      <c r="F515" s="31" t="s">
        <v>178</v>
      </c>
      <c r="G515" s="31" t="s">
        <v>317</v>
      </c>
      <c r="H515" s="17" t="s">
        <v>175</v>
      </c>
      <c r="I515" s="32" t="s">
        <v>482</v>
      </c>
      <c r="K515" s="105"/>
    </row>
    <row r="516" spans="1:11" ht="23.25" customHeight="1" x14ac:dyDescent="0.3">
      <c r="A516" s="106"/>
      <c r="B516" s="84"/>
      <c r="C516" s="29"/>
      <c r="D516" s="18"/>
      <c r="E516" s="19"/>
      <c r="F516" s="19" t="s">
        <v>232</v>
      </c>
      <c r="G516" s="19" t="s">
        <v>233</v>
      </c>
      <c r="H516" s="20" t="s">
        <v>176</v>
      </c>
      <c r="I516" s="19" t="s">
        <v>483</v>
      </c>
      <c r="K516" s="105"/>
    </row>
    <row r="517" spans="1:11" ht="23.25" customHeight="1" x14ac:dyDescent="0.3">
      <c r="A517" s="106"/>
      <c r="B517" s="85"/>
      <c r="C517" s="33"/>
      <c r="D517" s="21"/>
      <c r="E517" s="22"/>
      <c r="F517" s="22"/>
      <c r="G517" s="22"/>
      <c r="H517" s="23" t="s">
        <v>177</v>
      </c>
      <c r="I517" s="22" t="s">
        <v>484</v>
      </c>
      <c r="K517" s="105"/>
    </row>
    <row r="518" spans="1:11" ht="23.25" customHeight="1" x14ac:dyDescent="0.3">
      <c r="A518" s="106" t="s">
        <v>26</v>
      </c>
      <c r="B518" s="83" t="s">
        <v>485</v>
      </c>
      <c r="C518" s="30">
        <v>9000</v>
      </c>
      <c r="D518" s="14">
        <v>9000</v>
      </c>
      <c r="E518" s="15" t="s">
        <v>174</v>
      </c>
      <c r="F518" s="31" t="s">
        <v>193</v>
      </c>
      <c r="G518" s="31" t="s">
        <v>330</v>
      </c>
      <c r="H518" s="17" t="s">
        <v>175</v>
      </c>
      <c r="I518" s="32" t="s">
        <v>486</v>
      </c>
      <c r="K518" s="105"/>
    </row>
    <row r="519" spans="1:11" s="2" customFormat="1" ht="23.25" customHeight="1" x14ac:dyDescent="0.2">
      <c r="A519" s="106"/>
      <c r="B519" s="84"/>
      <c r="C519" s="29"/>
      <c r="D519" s="18"/>
      <c r="E519" s="19"/>
      <c r="F519" s="19" t="s">
        <v>232</v>
      </c>
      <c r="G519" s="19" t="s">
        <v>233</v>
      </c>
      <c r="H519" s="20" t="s">
        <v>176</v>
      </c>
      <c r="I519" s="19" t="s">
        <v>483</v>
      </c>
      <c r="J519" s="24"/>
      <c r="K519" s="58"/>
    </row>
    <row r="520" spans="1:11" s="2" customFormat="1" ht="23.25" customHeight="1" x14ac:dyDescent="0.2">
      <c r="A520" s="106"/>
      <c r="B520" s="85"/>
      <c r="C520" s="33"/>
      <c r="D520" s="21"/>
      <c r="E520" s="22"/>
      <c r="F520" s="22"/>
      <c r="G520" s="22"/>
      <c r="H520" s="23" t="s">
        <v>177</v>
      </c>
      <c r="I520" s="22" t="s">
        <v>484</v>
      </c>
      <c r="J520" s="24"/>
      <c r="K520" s="58"/>
    </row>
    <row r="521" spans="1:11" s="2" customFormat="1" ht="23.25" customHeight="1" x14ac:dyDescent="0.2">
      <c r="A521" s="106" t="s">
        <v>27</v>
      </c>
      <c r="B521" s="83" t="s">
        <v>487</v>
      </c>
      <c r="C521" s="30">
        <v>9000</v>
      </c>
      <c r="D521" s="14">
        <v>9000</v>
      </c>
      <c r="E521" s="15" t="s">
        <v>174</v>
      </c>
      <c r="F521" s="31" t="s">
        <v>196</v>
      </c>
      <c r="G521" s="31" t="s">
        <v>196</v>
      </c>
      <c r="H521" s="17" t="s">
        <v>175</v>
      </c>
      <c r="I521" s="32" t="s">
        <v>488</v>
      </c>
      <c r="J521" s="24"/>
      <c r="K521" s="58"/>
    </row>
    <row r="522" spans="1:11" s="2" customFormat="1" ht="23.25" customHeight="1" x14ac:dyDescent="0.2">
      <c r="A522" s="106"/>
      <c r="B522" s="84"/>
      <c r="C522" s="29"/>
      <c r="D522" s="18"/>
      <c r="E522" s="19"/>
      <c r="F522" s="19" t="s">
        <v>232</v>
      </c>
      <c r="G522" s="19" t="s">
        <v>233</v>
      </c>
      <c r="H522" s="20" t="s">
        <v>176</v>
      </c>
      <c r="I522" s="19" t="s">
        <v>483</v>
      </c>
      <c r="J522" s="24"/>
      <c r="K522" s="58"/>
    </row>
    <row r="523" spans="1:11" s="2" customFormat="1" ht="14.25" customHeight="1" x14ac:dyDescent="0.2">
      <c r="A523" s="106"/>
      <c r="B523" s="85"/>
      <c r="C523" s="33"/>
      <c r="D523" s="21"/>
      <c r="E523" s="22"/>
      <c r="F523" s="22"/>
      <c r="G523" s="22"/>
      <c r="H523" s="23" t="s">
        <v>177</v>
      </c>
      <c r="I523" s="22" t="s">
        <v>484</v>
      </c>
      <c r="J523" s="24"/>
      <c r="K523" s="58"/>
    </row>
    <row r="524" spans="1:11" s="2" customFormat="1" ht="23.25" customHeight="1" x14ac:dyDescent="0.2">
      <c r="A524" s="106" t="s">
        <v>28</v>
      </c>
      <c r="B524" s="83" t="s">
        <v>489</v>
      </c>
      <c r="C524" s="30">
        <v>9000</v>
      </c>
      <c r="D524" s="14">
        <v>9000</v>
      </c>
      <c r="E524" s="15" t="s">
        <v>174</v>
      </c>
      <c r="F524" s="31" t="s">
        <v>403</v>
      </c>
      <c r="G524" s="31" t="s">
        <v>403</v>
      </c>
      <c r="H524" s="17" t="s">
        <v>175</v>
      </c>
      <c r="I524" s="32" t="s">
        <v>490</v>
      </c>
      <c r="J524" s="24"/>
      <c r="K524" s="58"/>
    </row>
    <row r="525" spans="1:11" s="2" customFormat="1" ht="23.25" customHeight="1" x14ac:dyDescent="0.2">
      <c r="A525" s="106"/>
      <c r="B525" s="84"/>
      <c r="C525" s="29"/>
      <c r="D525" s="18"/>
      <c r="E525" s="19"/>
      <c r="F525" s="19" t="s">
        <v>232</v>
      </c>
      <c r="G525" s="19" t="s">
        <v>233</v>
      </c>
      <c r="H525" s="20" t="s">
        <v>176</v>
      </c>
      <c r="I525" s="19" t="s">
        <v>483</v>
      </c>
      <c r="J525" s="24"/>
      <c r="K525" s="58"/>
    </row>
    <row r="526" spans="1:11" s="2" customFormat="1" ht="23.25" customHeight="1" x14ac:dyDescent="0.2">
      <c r="A526" s="106"/>
      <c r="B526" s="85"/>
      <c r="C526" s="33"/>
      <c r="D526" s="21"/>
      <c r="E526" s="22"/>
      <c r="F526" s="22"/>
      <c r="G526" s="22"/>
      <c r="H526" s="23" t="s">
        <v>177</v>
      </c>
      <c r="I526" s="22" t="s">
        <v>484</v>
      </c>
      <c r="J526" s="24"/>
      <c r="K526" s="58"/>
    </row>
    <row r="527" spans="1:11" s="2" customFormat="1" ht="23.25" customHeight="1" x14ac:dyDescent="0.2">
      <c r="A527" s="106" t="s">
        <v>29</v>
      </c>
      <c r="B527" s="71" t="s">
        <v>491</v>
      </c>
      <c r="C527" s="14">
        <v>9000</v>
      </c>
      <c r="D527" s="14">
        <v>9000</v>
      </c>
      <c r="E527" s="15" t="s">
        <v>21</v>
      </c>
      <c r="F527" s="46" t="s">
        <v>53</v>
      </c>
      <c r="G527" s="46" t="s">
        <v>53</v>
      </c>
      <c r="H527" s="15" t="s">
        <v>22</v>
      </c>
      <c r="I527" s="32" t="s">
        <v>492</v>
      </c>
      <c r="J527" s="24"/>
      <c r="K527" s="58"/>
    </row>
    <row r="528" spans="1:11" s="2" customFormat="1" ht="23.25" customHeight="1" x14ac:dyDescent="0.2">
      <c r="A528" s="106"/>
      <c r="B528" s="72"/>
      <c r="C528" s="18"/>
      <c r="D528" s="18"/>
      <c r="E528" s="19"/>
      <c r="F528" s="19" t="s">
        <v>278</v>
      </c>
      <c r="G528" s="19" t="s">
        <v>493</v>
      </c>
      <c r="H528" s="19" t="s">
        <v>23</v>
      </c>
      <c r="I528" s="19" t="s">
        <v>494</v>
      </c>
      <c r="J528" s="24"/>
      <c r="K528" s="58"/>
    </row>
    <row r="529" spans="1:11" s="2" customFormat="1" ht="23.25" customHeight="1" x14ac:dyDescent="0.2">
      <c r="A529" s="106"/>
      <c r="B529" s="73"/>
      <c r="C529" s="21"/>
      <c r="D529" s="21"/>
      <c r="E529" s="22"/>
      <c r="F529" s="22"/>
      <c r="G529" s="22"/>
      <c r="H529" s="22" t="s">
        <v>24</v>
      </c>
      <c r="I529" s="22" t="s">
        <v>495</v>
      </c>
      <c r="J529" s="24"/>
      <c r="K529" s="58"/>
    </row>
    <row r="530" spans="1:11" s="2" customFormat="1" ht="23.25" customHeight="1" x14ac:dyDescent="0.2">
      <c r="A530" s="106" t="s">
        <v>30</v>
      </c>
      <c r="B530" s="77" t="s">
        <v>496</v>
      </c>
      <c r="C530" s="30">
        <v>36000</v>
      </c>
      <c r="D530" s="14">
        <v>36000</v>
      </c>
      <c r="E530" s="15" t="s">
        <v>174</v>
      </c>
      <c r="F530" s="31" t="s">
        <v>219</v>
      </c>
      <c r="G530" s="31" t="s">
        <v>219</v>
      </c>
      <c r="H530" s="15" t="s">
        <v>175</v>
      </c>
      <c r="I530" s="32" t="s">
        <v>497</v>
      </c>
      <c r="J530" s="107"/>
      <c r="K530" s="58"/>
    </row>
    <row r="531" spans="1:11" s="2" customFormat="1" ht="23.25" customHeight="1" x14ac:dyDescent="0.2">
      <c r="A531" s="106"/>
      <c r="B531" s="78"/>
      <c r="C531" s="29"/>
      <c r="D531" s="18"/>
      <c r="E531" s="19"/>
      <c r="F531" s="19" t="s">
        <v>179</v>
      </c>
      <c r="G531" s="19" t="s">
        <v>180</v>
      </c>
      <c r="H531" s="19" t="s">
        <v>176</v>
      </c>
      <c r="I531" s="19" t="s">
        <v>498</v>
      </c>
      <c r="J531" s="107"/>
      <c r="K531" s="58"/>
    </row>
    <row r="532" spans="1:11" s="2" customFormat="1" ht="37.5" customHeight="1" x14ac:dyDescent="0.2">
      <c r="A532" s="106"/>
      <c r="B532" s="79"/>
      <c r="C532" s="33"/>
      <c r="D532" s="21"/>
      <c r="E532" s="22"/>
      <c r="F532" s="22"/>
      <c r="G532" s="22"/>
      <c r="H532" s="22" t="s">
        <v>177</v>
      </c>
      <c r="I532" s="22" t="s">
        <v>484</v>
      </c>
      <c r="J532" s="107"/>
      <c r="K532" s="58"/>
    </row>
    <row r="533" spans="1:11" ht="23.25" customHeight="1" x14ac:dyDescent="0.3">
      <c r="A533" s="6"/>
      <c r="B533" s="6"/>
      <c r="C533" s="6"/>
      <c r="D533" s="6"/>
      <c r="E533" s="65"/>
      <c r="F533" s="65"/>
      <c r="G533" s="65"/>
      <c r="H533" s="65"/>
      <c r="I533" s="7" t="s">
        <v>0</v>
      </c>
      <c r="K533" s="105"/>
    </row>
    <row r="534" spans="1:11" ht="20.25" x14ac:dyDescent="0.3">
      <c r="A534" s="86" t="s">
        <v>473</v>
      </c>
      <c r="B534" s="86"/>
      <c r="C534" s="86"/>
      <c r="D534" s="86"/>
      <c r="E534" s="86"/>
      <c r="F534" s="86"/>
      <c r="G534" s="86"/>
      <c r="H534" s="86"/>
      <c r="I534" s="86"/>
      <c r="K534" s="105"/>
    </row>
    <row r="535" spans="1:11" ht="20.25" x14ac:dyDescent="0.3">
      <c r="A535" s="87" t="s">
        <v>49</v>
      </c>
      <c r="B535" s="87"/>
      <c r="C535" s="87"/>
      <c r="D535" s="87"/>
      <c r="E535" s="87"/>
      <c r="F535" s="87"/>
      <c r="G535" s="87"/>
      <c r="H535" s="87"/>
      <c r="I535" s="87"/>
      <c r="K535" s="105"/>
    </row>
    <row r="536" spans="1:11" s="1" customFormat="1" ht="20.25" x14ac:dyDescent="0.3">
      <c r="A536" s="87" t="s">
        <v>474</v>
      </c>
      <c r="B536" s="87"/>
      <c r="C536" s="87"/>
      <c r="D536" s="87"/>
      <c r="E536" s="87"/>
      <c r="F536" s="87"/>
      <c r="G536" s="87"/>
      <c r="H536" s="87"/>
      <c r="I536" s="87"/>
      <c r="J536" s="8"/>
      <c r="K536" s="59"/>
    </row>
    <row r="537" spans="1:11" ht="22.5" customHeight="1" x14ac:dyDescent="0.3">
      <c r="A537" s="9" t="s">
        <v>1</v>
      </c>
      <c r="B537" s="9" t="s">
        <v>2</v>
      </c>
      <c r="C537" s="9" t="s">
        <v>3</v>
      </c>
      <c r="D537" s="9" t="s">
        <v>4</v>
      </c>
      <c r="E537" s="9" t="s">
        <v>5</v>
      </c>
      <c r="F537" s="9" t="s">
        <v>6</v>
      </c>
      <c r="G537" s="9" t="s">
        <v>7</v>
      </c>
      <c r="H537" s="9" t="s">
        <v>8</v>
      </c>
      <c r="I537" s="9" t="s">
        <v>9</v>
      </c>
      <c r="K537" s="105"/>
    </row>
    <row r="538" spans="1:11" ht="22.5" customHeight="1" x14ac:dyDescent="0.3">
      <c r="A538" s="10" t="s">
        <v>10</v>
      </c>
      <c r="B538" s="10"/>
      <c r="C538" s="11" t="s">
        <v>11</v>
      </c>
      <c r="D538" s="10" t="s">
        <v>12</v>
      </c>
      <c r="E538" s="10"/>
      <c r="F538" s="10" t="s">
        <v>13</v>
      </c>
      <c r="G538" s="10" t="s">
        <v>14</v>
      </c>
      <c r="H538" s="10" t="s">
        <v>15</v>
      </c>
      <c r="I538" s="11" t="s">
        <v>16</v>
      </c>
      <c r="K538" s="105"/>
    </row>
    <row r="539" spans="1:11" ht="22.5" customHeight="1" x14ac:dyDescent="0.3">
      <c r="A539" s="12"/>
      <c r="B539" s="13" t="s">
        <v>444</v>
      </c>
      <c r="C539" s="13" t="s">
        <v>17</v>
      </c>
      <c r="D539" s="13" t="s">
        <v>18</v>
      </c>
      <c r="E539" s="13" t="s">
        <v>19</v>
      </c>
      <c r="F539" s="13" t="s">
        <v>445</v>
      </c>
      <c r="G539" s="13" t="s">
        <v>446</v>
      </c>
      <c r="H539" s="13" t="s">
        <v>447</v>
      </c>
      <c r="I539" s="13" t="s">
        <v>448</v>
      </c>
      <c r="K539" s="105"/>
    </row>
    <row r="540" spans="1:11" s="2" customFormat="1" ht="23.25" customHeight="1" x14ac:dyDescent="0.2">
      <c r="A540" s="106" t="s">
        <v>31</v>
      </c>
      <c r="B540" s="77" t="s">
        <v>499</v>
      </c>
      <c r="C540" s="30">
        <v>45000</v>
      </c>
      <c r="D540" s="14">
        <v>45000</v>
      </c>
      <c r="E540" s="15" t="s">
        <v>174</v>
      </c>
      <c r="F540" s="31" t="s">
        <v>210</v>
      </c>
      <c r="G540" s="31" t="s">
        <v>210</v>
      </c>
      <c r="H540" s="15" t="s">
        <v>175</v>
      </c>
      <c r="I540" s="32" t="s">
        <v>500</v>
      </c>
      <c r="J540" s="107"/>
      <c r="K540" s="58"/>
    </row>
    <row r="541" spans="1:11" s="2" customFormat="1" ht="23.25" customHeight="1" x14ac:dyDescent="0.2">
      <c r="A541" s="106"/>
      <c r="B541" s="78"/>
      <c r="C541" s="29"/>
      <c r="D541" s="18"/>
      <c r="E541" s="19"/>
      <c r="F541" s="19" t="s">
        <v>294</v>
      </c>
      <c r="G541" s="19" t="s">
        <v>295</v>
      </c>
      <c r="H541" s="19" t="s">
        <v>176</v>
      </c>
      <c r="I541" s="19" t="s">
        <v>498</v>
      </c>
      <c r="J541" s="107"/>
      <c r="K541" s="58"/>
    </row>
    <row r="542" spans="1:11" s="2" customFormat="1" ht="42.75" customHeight="1" x14ac:dyDescent="0.2">
      <c r="A542" s="106"/>
      <c r="B542" s="79"/>
      <c r="C542" s="33"/>
      <c r="D542" s="21"/>
      <c r="E542" s="22"/>
      <c r="F542" s="22"/>
      <c r="G542" s="22"/>
      <c r="H542" s="22" t="s">
        <v>177</v>
      </c>
      <c r="I542" s="22" t="s">
        <v>484</v>
      </c>
      <c r="J542" s="107"/>
      <c r="K542" s="58"/>
    </row>
    <row r="543" spans="1:11" s="2" customFormat="1" ht="23.25" customHeight="1" x14ac:dyDescent="0.2">
      <c r="A543" s="106" t="s">
        <v>32</v>
      </c>
      <c r="B543" s="77" t="s">
        <v>501</v>
      </c>
      <c r="C543" s="30">
        <v>27000</v>
      </c>
      <c r="D543" s="14">
        <v>27000</v>
      </c>
      <c r="E543" s="15" t="s">
        <v>174</v>
      </c>
      <c r="F543" s="31" t="s">
        <v>231</v>
      </c>
      <c r="G543" s="31" t="s">
        <v>231</v>
      </c>
      <c r="H543" s="15" t="s">
        <v>175</v>
      </c>
      <c r="I543" s="32" t="s">
        <v>502</v>
      </c>
      <c r="J543" s="107"/>
      <c r="K543" s="58"/>
    </row>
    <row r="544" spans="1:11" s="2" customFormat="1" ht="23.25" customHeight="1" x14ac:dyDescent="0.2">
      <c r="A544" s="106"/>
      <c r="B544" s="78"/>
      <c r="C544" s="29"/>
      <c r="D544" s="18"/>
      <c r="E544" s="19"/>
      <c r="F544" s="19" t="s">
        <v>232</v>
      </c>
      <c r="G544" s="19" t="s">
        <v>233</v>
      </c>
      <c r="H544" s="19" t="s">
        <v>176</v>
      </c>
      <c r="I544" s="19" t="s">
        <v>498</v>
      </c>
      <c r="J544" s="107"/>
      <c r="K544" s="58"/>
    </row>
    <row r="545" spans="1:11" s="2" customFormat="1" ht="23.25" customHeight="1" x14ac:dyDescent="0.2">
      <c r="A545" s="106"/>
      <c r="B545" s="79"/>
      <c r="C545" s="33"/>
      <c r="D545" s="21"/>
      <c r="E545" s="22"/>
      <c r="F545" s="22"/>
      <c r="G545" s="22"/>
      <c r="H545" s="22" t="s">
        <v>177</v>
      </c>
      <c r="I545" s="22" t="s">
        <v>484</v>
      </c>
      <c r="J545" s="107"/>
      <c r="K545" s="58"/>
    </row>
    <row r="546" spans="1:11" s="2" customFormat="1" ht="23.25" customHeight="1" x14ac:dyDescent="0.2">
      <c r="A546" s="106" t="s">
        <v>33</v>
      </c>
      <c r="B546" s="83" t="s">
        <v>503</v>
      </c>
      <c r="C546" s="30">
        <v>12000</v>
      </c>
      <c r="D546" s="14">
        <v>12000</v>
      </c>
      <c r="E546" s="15" t="s">
        <v>174</v>
      </c>
      <c r="F546" s="31" t="s">
        <v>199</v>
      </c>
      <c r="G546" s="31" t="s">
        <v>199</v>
      </c>
      <c r="H546" s="17" t="s">
        <v>175</v>
      </c>
      <c r="I546" s="32" t="s">
        <v>504</v>
      </c>
      <c r="J546" s="107"/>
      <c r="K546" s="58"/>
    </row>
    <row r="547" spans="1:11" s="2" customFormat="1" ht="23.25" customHeight="1" x14ac:dyDescent="0.2">
      <c r="A547" s="106"/>
      <c r="B547" s="84"/>
      <c r="C547" s="29"/>
      <c r="D547" s="18"/>
      <c r="E547" s="19"/>
      <c r="F547" s="19" t="s">
        <v>179</v>
      </c>
      <c r="G547" s="19" t="s">
        <v>180</v>
      </c>
      <c r="H547" s="20" t="s">
        <v>176</v>
      </c>
      <c r="I547" s="19" t="s">
        <v>498</v>
      </c>
      <c r="J547" s="107"/>
      <c r="K547" s="58"/>
    </row>
    <row r="548" spans="1:11" s="2" customFormat="1" ht="23.25" customHeight="1" x14ac:dyDescent="0.2">
      <c r="A548" s="106"/>
      <c r="B548" s="85"/>
      <c r="C548" s="33"/>
      <c r="D548" s="21"/>
      <c r="E548" s="22"/>
      <c r="F548" s="22"/>
      <c r="G548" s="22"/>
      <c r="H548" s="23" t="s">
        <v>177</v>
      </c>
      <c r="I548" s="22" t="s">
        <v>484</v>
      </c>
      <c r="J548" s="107"/>
      <c r="K548" s="58"/>
    </row>
    <row r="549" spans="1:11" s="2" customFormat="1" ht="23.25" customHeight="1" x14ac:dyDescent="0.2">
      <c r="A549" s="106" t="s">
        <v>34</v>
      </c>
      <c r="B549" s="77" t="s">
        <v>505</v>
      </c>
      <c r="C549" s="30">
        <v>36000</v>
      </c>
      <c r="D549" s="14">
        <v>36000</v>
      </c>
      <c r="E549" s="15" t="s">
        <v>174</v>
      </c>
      <c r="F549" s="31" t="s">
        <v>227</v>
      </c>
      <c r="G549" s="31" t="s">
        <v>227</v>
      </c>
      <c r="H549" s="15" t="s">
        <v>175</v>
      </c>
      <c r="I549" s="32" t="s">
        <v>506</v>
      </c>
      <c r="J549" s="107"/>
      <c r="K549" s="58"/>
    </row>
    <row r="550" spans="1:11" s="2" customFormat="1" ht="23.25" customHeight="1" x14ac:dyDescent="0.2">
      <c r="A550" s="106"/>
      <c r="B550" s="78"/>
      <c r="C550" s="29"/>
      <c r="D550" s="18"/>
      <c r="E550" s="19"/>
      <c r="F550" s="19" t="s">
        <v>179</v>
      </c>
      <c r="G550" s="19" t="s">
        <v>180</v>
      </c>
      <c r="H550" s="19" t="s">
        <v>176</v>
      </c>
      <c r="I550" s="19" t="s">
        <v>498</v>
      </c>
      <c r="J550" s="107"/>
      <c r="K550" s="58"/>
    </row>
    <row r="551" spans="1:11" s="2" customFormat="1" ht="23.25" customHeight="1" x14ac:dyDescent="0.2">
      <c r="A551" s="106"/>
      <c r="B551" s="79"/>
      <c r="C551" s="33"/>
      <c r="D551" s="21"/>
      <c r="E551" s="22"/>
      <c r="F551" s="22"/>
      <c r="G551" s="22"/>
      <c r="H551" s="22" t="s">
        <v>177</v>
      </c>
      <c r="I551" s="22" t="s">
        <v>484</v>
      </c>
      <c r="J551" s="107"/>
      <c r="K551" s="58"/>
    </row>
    <row r="552" spans="1:11" s="2" customFormat="1" ht="23.25" customHeight="1" x14ac:dyDescent="0.2">
      <c r="A552" s="106" t="s">
        <v>35</v>
      </c>
      <c r="B552" s="77" t="s">
        <v>507</v>
      </c>
      <c r="C552" s="30">
        <v>27000</v>
      </c>
      <c r="D552" s="14">
        <v>27000</v>
      </c>
      <c r="E552" s="15" t="s">
        <v>174</v>
      </c>
      <c r="F552" s="31" t="s">
        <v>238</v>
      </c>
      <c r="G552" s="31" t="s">
        <v>238</v>
      </c>
      <c r="H552" s="15" t="s">
        <v>175</v>
      </c>
      <c r="I552" s="32" t="s">
        <v>508</v>
      </c>
      <c r="J552" s="107"/>
      <c r="K552" s="58"/>
    </row>
    <row r="553" spans="1:11" s="2" customFormat="1" ht="23.25" customHeight="1" x14ac:dyDescent="0.2">
      <c r="A553" s="106"/>
      <c r="B553" s="78"/>
      <c r="C553" s="29"/>
      <c r="D553" s="18"/>
      <c r="E553" s="19"/>
      <c r="F553" s="19" t="s">
        <v>232</v>
      </c>
      <c r="G553" s="19" t="s">
        <v>233</v>
      </c>
      <c r="H553" s="19" t="s">
        <v>176</v>
      </c>
      <c r="I553" s="19" t="s">
        <v>498</v>
      </c>
      <c r="J553" s="107"/>
      <c r="K553" s="58"/>
    </row>
    <row r="554" spans="1:11" s="2" customFormat="1" ht="23.25" customHeight="1" x14ac:dyDescent="0.2">
      <c r="A554" s="106"/>
      <c r="B554" s="79"/>
      <c r="C554" s="33"/>
      <c r="D554" s="21"/>
      <c r="E554" s="22"/>
      <c r="F554" s="22"/>
      <c r="G554" s="22"/>
      <c r="H554" s="22" t="s">
        <v>177</v>
      </c>
      <c r="I554" s="22" t="s">
        <v>484</v>
      </c>
      <c r="J554" s="107"/>
      <c r="K554" s="58"/>
    </row>
    <row r="555" spans="1:11" s="2" customFormat="1" ht="23.25" customHeight="1" x14ac:dyDescent="0.2">
      <c r="A555" s="106" t="s">
        <v>221</v>
      </c>
      <c r="B555" s="77" t="s">
        <v>509</v>
      </c>
      <c r="C555" s="30">
        <v>39000</v>
      </c>
      <c r="D555" s="14">
        <v>39000</v>
      </c>
      <c r="E555" s="15" t="s">
        <v>174</v>
      </c>
      <c r="F555" s="31" t="s">
        <v>213</v>
      </c>
      <c r="G555" s="31" t="s">
        <v>213</v>
      </c>
      <c r="H555" s="15" t="s">
        <v>175</v>
      </c>
      <c r="I555" s="32" t="s">
        <v>510</v>
      </c>
      <c r="J555" s="107"/>
      <c r="K555" s="58"/>
    </row>
    <row r="556" spans="1:11" s="2" customFormat="1" ht="23.25" customHeight="1" x14ac:dyDescent="0.2">
      <c r="A556" s="106"/>
      <c r="B556" s="78"/>
      <c r="C556" s="29"/>
      <c r="D556" s="18"/>
      <c r="E556" s="19"/>
      <c r="F556" s="19" t="s">
        <v>214</v>
      </c>
      <c r="G556" s="19" t="s">
        <v>215</v>
      </c>
      <c r="H556" s="19" t="s">
        <v>176</v>
      </c>
      <c r="I556" s="19" t="s">
        <v>498</v>
      </c>
      <c r="J556" s="107"/>
      <c r="K556" s="58"/>
    </row>
    <row r="557" spans="1:11" s="2" customFormat="1" ht="23.25" customHeight="1" x14ac:dyDescent="0.2">
      <c r="A557" s="106"/>
      <c r="B557" s="79"/>
      <c r="C557" s="33"/>
      <c r="D557" s="21"/>
      <c r="E557" s="22"/>
      <c r="F557" s="22"/>
      <c r="G557" s="22"/>
      <c r="H557" s="22" t="s">
        <v>177</v>
      </c>
      <c r="I557" s="22" t="s">
        <v>484</v>
      </c>
      <c r="J557" s="107"/>
      <c r="K557" s="58"/>
    </row>
    <row r="558" spans="1:11" s="2" customFormat="1" ht="23.25" customHeight="1" x14ac:dyDescent="0.2">
      <c r="A558" s="106" t="s">
        <v>225</v>
      </c>
      <c r="B558" s="77" t="s">
        <v>511</v>
      </c>
      <c r="C558" s="30">
        <v>45000</v>
      </c>
      <c r="D558" s="14">
        <v>45000</v>
      </c>
      <c r="E558" s="15" t="s">
        <v>174</v>
      </c>
      <c r="F558" s="31" t="s">
        <v>207</v>
      </c>
      <c r="G558" s="31" t="s">
        <v>207</v>
      </c>
      <c r="H558" s="15" t="s">
        <v>175</v>
      </c>
      <c r="I558" s="32" t="s">
        <v>512</v>
      </c>
      <c r="J558" s="107"/>
      <c r="K558" s="58"/>
    </row>
    <row r="559" spans="1:11" s="2" customFormat="1" ht="23.25" customHeight="1" x14ac:dyDescent="0.2">
      <c r="A559" s="106"/>
      <c r="B559" s="78"/>
      <c r="C559" s="29"/>
      <c r="D559" s="18"/>
      <c r="E559" s="19"/>
      <c r="F559" s="19" t="s">
        <v>294</v>
      </c>
      <c r="G559" s="19" t="s">
        <v>295</v>
      </c>
      <c r="H559" s="19" t="s">
        <v>176</v>
      </c>
      <c r="I559" s="19" t="s">
        <v>513</v>
      </c>
      <c r="J559" s="107"/>
      <c r="K559" s="58"/>
    </row>
    <row r="560" spans="1:11" s="2" customFormat="1" ht="23.25" customHeight="1" x14ac:dyDescent="0.2">
      <c r="A560" s="106"/>
      <c r="B560" s="79"/>
      <c r="C560" s="33"/>
      <c r="D560" s="21"/>
      <c r="E560" s="22"/>
      <c r="F560" s="22"/>
      <c r="G560" s="22"/>
      <c r="H560" s="22" t="s">
        <v>177</v>
      </c>
      <c r="I560" s="22" t="s">
        <v>484</v>
      </c>
      <c r="J560" s="107"/>
      <c r="K560" s="58"/>
    </row>
    <row r="561" spans="1:11" ht="23.25" customHeight="1" x14ac:dyDescent="0.3">
      <c r="A561" s="6"/>
      <c r="B561" s="6"/>
      <c r="C561" s="6"/>
      <c r="D561" s="6"/>
      <c r="E561" s="65"/>
      <c r="F561" s="65"/>
      <c r="G561" s="65"/>
      <c r="H561" s="65"/>
      <c r="I561" s="7" t="s">
        <v>0</v>
      </c>
      <c r="K561" s="105"/>
    </row>
    <row r="562" spans="1:11" ht="20.25" x14ac:dyDescent="0.3">
      <c r="A562" s="86" t="s">
        <v>473</v>
      </c>
      <c r="B562" s="86"/>
      <c r="C562" s="86"/>
      <c r="D562" s="86"/>
      <c r="E562" s="86"/>
      <c r="F562" s="86"/>
      <c r="G562" s="86"/>
      <c r="H562" s="86"/>
      <c r="I562" s="86"/>
      <c r="K562" s="105"/>
    </row>
    <row r="563" spans="1:11" ht="20.25" x14ac:dyDescent="0.3">
      <c r="A563" s="87" t="s">
        <v>49</v>
      </c>
      <c r="B563" s="87"/>
      <c r="C563" s="87"/>
      <c r="D563" s="87"/>
      <c r="E563" s="87"/>
      <c r="F563" s="87"/>
      <c r="G563" s="87"/>
      <c r="H563" s="87"/>
      <c r="I563" s="87"/>
      <c r="K563" s="105"/>
    </row>
    <row r="564" spans="1:11" s="1" customFormat="1" ht="20.25" x14ac:dyDescent="0.3">
      <c r="A564" s="87" t="s">
        <v>474</v>
      </c>
      <c r="B564" s="87"/>
      <c r="C564" s="87"/>
      <c r="D564" s="87"/>
      <c r="E564" s="87"/>
      <c r="F564" s="87"/>
      <c r="G564" s="87"/>
      <c r="H564" s="87"/>
      <c r="I564" s="87"/>
      <c r="J564" s="8"/>
      <c r="K564" s="59"/>
    </row>
    <row r="565" spans="1:11" ht="22.5" customHeight="1" x14ac:dyDescent="0.3">
      <c r="A565" s="9" t="s">
        <v>1</v>
      </c>
      <c r="B565" s="9" t="s">
        <v>2</v>
      </c>
      <c r="C565" s="9" t="s">
        <v>3</v>
      </c>
      <c r="D565" s="9" t="s">
        <v>4</v>
      </c>
      <c r="E565" s="9" t="s">
        <v>5</v>
      </c>
      <c r="F565" s="9" t="s">
        <v>6</v>
      </c>
      <c r="G565" s="9" t="s">
        <v>7</v>
      </c>
      <c r="H565" s="9" t="s">
        <v>8</v>
      </c>
      <c r="I565" s="9" t="s">
        <v>9</v>
      </c>
      <c r="K565" s="105"/>
    </row>
    <row r="566" spans="1:11" ht="22.5" customHeight="1" x14ac:dyDescent="0.3">
      <c r="A566" s="10" t="s">
        <v>10</v>
      </c>
      <c r="B566" s="10"/>
      <c r="C566" s="11" t="s">
        <v>11</v>
      </c>
      <c r="D566" s="10" t="s">
        <v>12</v>
      </c>
      <c r="E566" s="10"/>
      <c r="F566" s="10" t="s">
        <v>13</v>
      </c>
      <c r="G566" s="10" t="s">
        <v>14</v>
      </c>
      <c r="H566" s="10" t="s">
        <v>15</v>
      </c>
      <c r="I566" s="11" t="s">
        <v>16</v>
      </c>
      <c r="K566" s="105"/>
    </row>
    <row r="567" spans="1:11" ht="22.5" customHeight="1" x14ac:dyDescent="0.3">
      <c r="A567" s="12"/>
      <c r="B567" s="13" t="s">
        <v>444</v>
      </c>
      <c r="C567" s="13" t="s">
        <v>17</v>
      </c>
      <c r="D567" s="13" t="s">
        <v>18</v>
      </c>
      <c r="E567" s="13" t="s">
        <v>19</v>
      </c>
      <c r="F567" s="13" t="s">
        <v>445</v>
      </c>
      <c r="G567" s="13" t="s">
        <v>446</v>
      </c>
      <c r="H567" s="13" t="s">
        <v>447</v>
      </c>
      <c r="I567" s="13" t="s">
        <v>448</v>
      </c>
      <c r="K567" s="105"/>
    </row>
    <row r="568" spans="1:11" s="2" customFormat="1" ht="23.25" customHeight="1" x14ac:dyDescent="0.2">
      <c r="A568" s="106" t="s">
        <v>229</v>
      </c>
      <c r="B568" s="77" t="s">
        <v>511</v>
      </c>
      <c r="C568" s="30">
        <v>45000</v>
      </c>
      <c r="D568" s="14">
        <v>45000</v>
      </c>
      <c r="E568" s="15" t="s">
        <v>174</v>
      </c>
      <c r="F568" s="31" t="s">
        <v>201</v>
      </c>
      <c r="G568" s="31" t="s">
        <v>201</v>
      </c>
      <c r="H568" s="15" t="s">
        <v>175</v>
      </c>
      <c r="I568" s="32" t="s">
        <v>514</v>
      </c>
      <c r="J568" s="107"/>
      <c r="K568" s="58"/>
    </row>
    <row r="569" spans="1:11" s="2" customFormat="1" ht="23.25" customHeight="1" x14ac:dyDescent="0.2">
      <c r="A569" s="106"/>
      <c r="B569" s="78"/>
      <c r="C569" s="29"/>
      <c r="D569" s="18"/>
      <c r="E569" s="19"/>
      <c r="F569" s="19" t="s">
        <v>294</v>
      </c>
      <c r="G569" s="19" t="s">
        <v>295</v>
      </c>
      <c r="H569" s="19" t="s">
        <v>176</v>
      </c>
      <c r="I569" s="19" t="s">
        <v>513</v>
      </c>
      <c r="J569" s="107"/>
      <c r="K569" s="58"/>
    </row>
    <row r="570" spans="1:11" s="2" customFormat="1" ht="23.25" customHeight="1" x14ac:dyDescent="0.2">
      <c r="A570" s="106"/>
      <c r="B570" s="79"/>
      <c r="C570" s="33"/>
      <c r="D570" s="21"/>
      <c r="E570" s="22"/>
      <c r="F570" s="22"/>
      <c r="G570" s="22"/>
      <c r="H570" s="22" t="s">
        <v>177</v>
      </c>
      <c r="I570" s="22" t="s">
        <v>484</v>
      </c>
      <c r="J570" s="107"/>
      <c r="K570" s="58"/>
    </row>
    <row r="571" spans="1:11" s="2" customFormat="1" ht="26.25" customHeight="1" thickBot="1" x14ac:dyDescent="0.25">
      <c r="A571" s="54"/>
      <c r="B571" s="54" t="s">
        <v>36</v>
      </c>
      <c r="C571" s="62">
        <f>SUM(C512:C570)</f>
        <v>375565</v>
      </c>
      <c r="D571" s="62">
        <f>SUM(D512:D570)</f>
        <v>375565</v>
      </c>
      <c r="E571" s="93" t="str">
        <f>BAHTTEXT(D571)</f>
        <v>สามแสนเจ็ดหมื่นห้าพันห้าร้อยหกสิบห้าบาทถ้วน</v>
      </c>
      <c r="F571" s="94"/>
      <c r="G571" s="94"/>
      <c r="H571" s="94"/>
      <c r="I571" s="95"/>
      <c r="J571" s="24"/>
      <c r="K571" s="58"/>
    </row>
    <row r="572" spans="1:11" ht="28.5" customHeight="1" thickTop="1" x14ac:dyDescent="0.3">
      <c r="A572" s="6"/>
      <c r="B572" s="48"/>
      <c r="C572" s="6"/>
      <c r="D572" s="6"/>
      <c r="E572" s="6"/>
      <c r="F572" s="6"/>
      <c r="G572" s="6"/>
      <c r="H572" s="6"/>
      <c r="I572" s="6"/>
    </row>
    <row r="573" spans="1:11" ht="28.5" customHeight="1" x14ac:dyDescent="0.3">
      <c r="A573" s="6"/>
      <c r="B573" s="48"/>
      <c r="C573" s="6"/>
      <c r="D573" s="6"/>
      <c r="E573" s="6"/>
      <c r="F573" s="6"/>
      <c r="G573" s="6"/>
      <c r="H573" s="6"/>
      <c r="I573" s="6"/>
    </row>
    <row r="574" spans="1:11" ht="28.5" customHeight="1" x14ac:dyDescent="0.3">
      <c r="A574" s="6"/>
      <c r="B574" s="48"/>
      <c r="C574" s="6"/>
      <c r="D574" s="6"/>
      <c r="E574" s="6"/>
      <c r="F574" s="6"/>
      <c r="G574" s="6"/>
      <c r="H574" s="6"/>
      <c r="I574" s="6"/>
    </row>
    <row r="575" spans="1:11" ht="28.5" customHeight="1" x14ac:dyDescent="0.3">
      <c r="A575" s="6"/>
      <c r="B575" s="48"/>
      <c r="C575" s="6"/>
      <c r="D575" s="6"/>
      <c r="E575" s="6"/>
      <c r="F575" s="6"/>
      <c r="G575" s="6"/>
      <c r="H575" s="6"/>
      <c r="I575" s="6"/>
    </row>
    <row r="576" spans="1:11" ht="28.5" customHeight="1" x14ac:dyDescent="0.3">
      <c r="A576" s="6"/>
      <c r="B576" s="48"/>
      <c r="C576" s="6"/>
      <c r="D576" s="6"/>
      <c r="E576" s="6"/>
      <c r="F576" s="6"/>
      <c r="G576" s="6"/>
      <c r="H576" s="6"/>
      <c r="I576" s="6"/>
    </row>
    <row r="577" spans="1:9" ht="28.5" customHeight="1" x14ac:dyDescent="0.3">
      <c r="A577" s="6"/>
      <c r="B577" s="48"/>
      <c r="C577" s="6"/>
      <c r="D577" s="6"/>
      <c r="E577" s="6"/>
      <c r="F577" s="6"/>
      <c r="G577" s="6"/>
      <c r="H577" s="6"/>
      <c r="I577" s="6"/>
    </row>
    <row r="578" spans="1:9" ht="28.5" customHeight="1" x14ac:dyDescent="0.3">
      <c r="A578" s="6"/>
      <c r="B578" s="48"/>
      <c r="C578" s="6"/>
      <c r="D578" s="6"/>
      <c r="E578" s="6"/>
      <c r="F578" s="6"/>
      <c r="G578" s="6"/>
      <c r="H578" s="6"/>
      <c r="I578" s="6"/>
    </row>
    <row r="579" spans="1:9" ht="28.5" customHeight="1" x14ac:dyDescent="0.3">
      <c r="A579" s="6"/>
      <c r="B579" s="48"/>
      <c r="C579" s="6"/>
      <c r="D579" s="6"/>
      <c r="E579" s="6"/>
      <c r="F579" s="6"/>
      <c r="G579" s="6"/>
      <c r="H579" s="6"/>
      <c r="I579" s="6"/>
    </row>
    <row r="580" spans="1:9" ht="28.5" customHeight="1" x14ac:dyDescent="0.3">
      <c r="A580" s="6"/>
      <c r="B580" s="48"/>
      <c r="C580" s="6"/>
      <c r="D580" s="6"/>
      <c r="E580" s="6"/>
      <c r="F580" s="6"/>
      <c r="G580" s="6"/>
      <c r="H580" s="6"/>
      <c r="I580" s="6"/>
    </row>
    <row r="581" spans="1:9" ht="28.5" customHeight="1" x14ac:dyDescent="0.3">
      <c r="A581" s="6"/>
      <c r="B581" s="48"/>
      <c r="C581" s="6"/>
      <c r="D581" s="6"/>
      <c r="E581" s="6"/>
      <c r="F581" s="6"/>
      <c r="G581" s="6"/>
      <c r="H581" s="6"/>
      <c r="I581" s="6"/>
    </row>
    <row r="582" spans="1:9" ht="28.5" customHeight="1" x14ac:dyDescent="0.3">
      <c r="A582" s="6"/>
      <c r="B582" s="48"/>
      <c r="C582" s="6"/>
      <c r="D582" s="6"/>
      <c r="E582" s="6"/>
      <c r="F582" s="6"/>
      <c r="G582" s="6"/>
      <c r="H582" s="6"/>
      <c r="I582" s="6"/>
    </row>
  </sheetData>
  <mergeCells count="306">
    <mergeCell ref="A568:A570"/>
    <mergeCell ref="B568:B570"/>
    <mergeCell ref="E571:I571"/>
    <mergeCell ref="A534:I534"/>
    <mergeCell ref="A535:I535"/>
    <mergeCell ref="A536:I536"/>
    <mergeCell ref="A562:I562"/>
    <mergeCell ref="A563:I563"/>
    <mergeCell ref="A564:I564"/>
    <mergeCell ref="B546:B548"/>
    <mergeCell ref="A549:A551"/>
    <mergeCell ref="B549:B551"/>
    <mergeCell ref="A552:A554"/>
    <mergeCell ref="B552:B554"/>
    <mergeCell ref="A555:A557"/>
    <mergeCell ref="B555:B557"/>
    <mergeCell ref="A558:A560"/>
    <mergeCell ref="B558:B560"/>
    <mergeCell ref="B203:B205"/>
    <mergeCell ref="A181:A183"/>
    <mergeCell ref="B181:B183"/>
    <mergeCell ref="A184:A186"/>
    <mergeCell ref="A515:A517"/>
    <mergeCell ref="B515:B517"/>
    <mergeCell ref="A518:A520"/>
    <mergeCell ref="B518:B520"/>
    <mergeCell ref="A521:A523"/>
    <mergeCell ref="B521:B523"/>
    <mergeCell ref="E502:I502"/>
    <mergeCell ref="A506:I506"/>
    <mergeCell ref="A507:I507"/>
    <mergeCell ref="A508:I508"/>
    <mergeCell ref="A58:I58"/>
    <mergeCell ref="A59:I59"/>
    <mergeCell ref="A60:I60"/>
    <mergeCell ref="A197:I197"/>
    <mergeCell ref="A198:I198"/>
    <mergeCell ref="A199:I199"/>
    <mergeCell ref="A225:I225"/>
    <mergeCell ref="A226:I226"/>
    <mergeCell ref="A227:I227"/>
    <mergeCell ref="A206:A208"/>
    <mergeCell ref="B206:B208"/>
    <mergeCell ref="A209:A211"/>
    <mergeCell ref="B209:B211"/>
    <mergeCell ref="A212:A214"/>
    <mergeCell ref="B212:B214"/>
    <mergeCell ref="A190:A192"/>
    <mergeCell ref="B190:B192"/>
    <mergeCell ref="A193:A195"/>
    <mergeCell ref="B193:B195"/>
    <mergeCell ref="A203:A205"/>
    <mergeCell ref="A496:A498"/>
    <mergeCell ref="B496:B498"/>
    <mergeCell ref="A499:A501"/>
    <mergeCell ref="B499:B501"/>
    <mergeCell ref="A487:A489"/>
    <mergeCell ref="B487:B489"/>
    <mergeCell ref="A490:A492"/>
    <mergeCell ref="B490:B492"/>
    <mergeCell ref="A493:A495"/>
    <mergeCell ref="B493:B495"/>
    <mergeCell ref="A470:A472"/>
    <mergeCell ref="B470:B472"/>
    <mergeCell ref="A473:A475"/>
    <mergeCell ref="B473:B475"/>
    <mergeCell ref="A484:A486"/>
    <mergeCell ref="B484:B486"/>
    <mergeCell ref="A461:A463"/>
    <mergeCell ref="B461:B463"/>
    <mergeCell ref="A464:A466"/>
    <mergeCell ref="B464:B466"/>
    <mergeCell ref="A467:A469"/>
    <mergeCell ref="B467:B469"/>
    <mergeCell ref="A478:I478"/>
    <mergeCell ref="A479:I479"/>
    <mergeCell ref="A480:I480"/>
    <mergeCell ref="A444:A446"/>
    <mergeCell ref="B444:B446"/>
    <mergeCell ref="A455:A457"/>
    <mergeCell ref="B455:B457"/>
    <mergeCell ref="A458:A460"/>
    <mergeCell ref="B458:B460"/>
    <mergeCell ref="A435:A437"/>
    <mergeCell ref="B435:B437"/>
    <mergeCell ref="A438:A440"/>
    <mergeCell ref="B438:B440"/>
    <mergeCell ref="A441:A443"/>
    <mergeCell ref="B441:B443"/>
    <mergeCell ref="A449:I449"/>
    <mergeCell ref="A450:I450"/>
    <mergeCell ref="A451:I451"/>
    <mergeCell ref="A422:I422"/>
    <mergeCell ref="A426:A428"/>
    <mergeCell ref="B426:B428"/>
    <mergeCell ref="A429:A431"/>
    <mergeCell ref="B429:B431"/>
    <mergeCell ref="A432:A434"/>
    <mergeCell ref="B432:B434"/>
    <mergeCell ref="A410:A412"/>
    <mergeCell ref="B410:B412"/>
    <mergeCell ref="A413:A415"/>
    <mergeCell ref="E416:I416"/>
    <mergeCell ref="A420:I420"/>
    <mergeCell ref="A421:I421"/>
    <mergeCell ref="A401:A403"/>
    <mergeCell ref="B401:B403"/>
    <mergeCell ref="A404:A406"/>
    <mergeCell ref="B404:B406"/>
    <mergeCell ref="A407:A409"/>
    <mergeCell ref="B407:B409"/>
    <mergeCell ref="E390:I390"/>
    <mergeCell ref="A392:I392"/>
    <mergeCell ref="A393:I393"/>
    <mergeCell ref="A394:I394"/>
    <mergeCell ref="A398:A400"/>
    <mergeCell ref="B398:B400"/>
    <mergeCell ref="A381:A383"/>
    <mergeCell ref="B381:B383"/>
    <mergeCell ref="A384:A386"/>
    <mergeCell ref="B384:B386"/>
    <mergeCell ref="A387:A389"/>
    <mergeCell ref="B387:B389"/>
    <mergeCell ref="A372:A374"/>
    <mergeCell ref="B372:B374"/>
    <mergeCell ref="A375:A377"/>
    <mergeCell ref="B375:B377"/>
    <mergeCell ref="A378:A380"/>
    <mergeCell ref="B378:B380"/>
    <mergeCell ref="A356:A358"/>
    <mergeCell ref="B356:B358"/>
    <mergeCell ref="A359:A361"/>
    <mergeCell ref="B359:B361"/>
    <mergeCell ref="A369:A371"/>
    <mergeCell ref="B369:B371"/>
    <mergeCell ref="A347:A349"/>
    <mergeCell ref="B347:B349"/>
    <mergeCell ref="A350:A352"/>
    <mergeCell ref="B350:B352"/>
    <mergeCell ref="A353:A355"/>
    <mergeCell ref="B353:B355"/>
    <mergeCell ref="A363:I363"/>
    <mergeCell ref="A364:I364"/>
    <mergeCell ref="A365:I365"/>
    <mergeCell ref="A335:I335"/>
    <mergeCell ref="A336:I336"/>
    <mergeCell ref="A337:I337"/>
    <mergeCell ref="A341:A343"/>
    <mergeCell ref="B341:B343"/>
    <mergeCell ref="A344:A346"/>
    <mergeCell ref="B344:B346"/>
    <mergeCell ref="A317:A319"/>
    <mergeCell ref="B317:B319"/>
    <mergeCell ref="A320:A322"/>
    <mergeCell ref="B320:B322"/>
    <mergeCell ref="E323:I323"/>
    <mergeCell ref="A279:I279"/>
    <mergeCell ref="A300:A302"/>
    <mergeCell ref="B300:B302"/>
    <mergeCell ref="A303:A305"/>
    <mergeCell ref="B303:B305"/>
    <mergeCell ref="A314:A316"/>
    <mergeCell ref="B314:B316"/>
    <mergeCell ref="A291:A293"/>
    <mergeCell ref="B291:B293"/>
    <mergeCell ref="A294:A296"/>
    <mergeCell ref="B294:B296"/>
    <mergeCell ref="A297:A299"/>
    <mergeCell ref="B297:B299"/>
    <mergeCell ref="A280:I280"/>
    <mergeCell ref="A281:I281"/>
    <mergeCell ref="A285:A287"/>
    <mergeCell ref="B285:B287"/>
    <mergeCell ref="A288:A290"/>
    <mergeCell ref="B288:B290"/>
    <mergeCell ref="A308:I308"/>
    <mergeCell ref="A309:I309"/>
    <mergeCell ref="A310:I310"/>
    <mergeCell ref="A249:A251"/>
    <mergeCell ref="B249:B251"/>
    <mergeCell ref="A260:A262"/>
    <mergeCell ref="B260:B262"/>
    <mergeCell ref="E263:I263"/>
    <mergeCell ref="A240:A242"/>
    <mergeCell ref="B240:B242"/>
    <mergeCell ref="A243:A245"/>
    <mergeCell ref="B243:B245"/>
    <mergeCell ref="A246:A248"/>
    <mergeCell ref="B246:B248"/>
    <mergeCell ref="A254:I254"/>
    <mergeCell ref="A255:I255"/>
    <mergeCell ref="A256:I256"/>
    <mergeCell ref="A231:A233"/>
    <mergeCell ref="B231:B233"/>
    <mergeCell ref="A234:A236"/>
    <mergeCell ref="B234:B236"/>
    <mergeCell ref="A237:A239"/>
    <mergeCell ref="B237:B239"/>
    <mergeCell ref="A215:A217"/>
    <mergeCell ref="B215:B217"/>
    <mergeCell ref="A218:A220"/>
    <mergeCell ref="B218:B220"/>
    <mergeCell ref="A221:A223"/>
    <mergeCell ref="B221:B223"/>
    <mergeCell ref="B184:B186"/>
    <mergeCell ref="A187:A189"/>
    <mergeCell ref="B187:B189"/>
    <mergeCell ref="A170:I170"/>
    <mergeCell ref="A171:I171"/>
    <mergeCell ref="A175:A177"/>
    <mergeCell ref="B175:B177"/>
    <mergeCell ref="A178:A180"/>
    <mergeCell ref="B178:B180"/>
    <mergeCell ref="A151:A153"/>
    <mergeCell ref="B151:B153"/>
    <mergeCell ref="A154:A156"/>
    <mergeCell ref="B154:B156"/>
    <mergeCell ref="E157:I157"/>
    <mergeCell ref="A169:I169"/>
    <mergeCell ref="E133:I133"/>
    <mergeCell ref="A142:I142"/>
    <mergeCell ref="A143:I143"/>
    <mergeCell ref="A144:I144"/>
    <mergeCell ref="A148:A150"/>
    <mergeCell ref="B148:B150"/>
    <mergeCell ref="A121:A123"/>
    <mergeCell ref="B121:B123"/>
    <mergeCell ref="A124:A126"/>
    <mergeCell ref="B124:B126"/>
    <mergeCell ref="B127:B129"/>
    <mergeCell ref="B130:B132"/>
    <mergeCell ref="A110:A112"/>
    <mergeCell ref="B110:B112"/>
    <mergeCell ref="E113:I113"/>
    <mergeCell ref="A115:I115"/>
    <mergeCell ref="A116:I116"/>
    <mergeCell ref="A117:I117"/>
    <mergeCell ref="A104:A106"/>
    <mergeCell ref="B104:B106"/>
    <mergeCell ref="A107:A109"/>
    <mergeCell ref="B107:B109"/>
    <mergeCell ref="A101:A103"/>
    <mergeCell ref="B101:B103"/>
    <mergeCell ref="E73:I73"/>
    <mergeCell ref="A64:A66"/>
    <mergeCell ref="B64:B66"/>
    <mergeCell ref="A67:A69"/>
    <mergeCell ref="B67:B69"/>
    <mergeCell ref="A70:A72"/>
    <mergeCell ref="B70:B72"/>
    <mergeCell ref="A86:I86"/>
    <mergeCell ref="A87:I87"/>
    <mergeCell ref="A88:I88"/>
    <mergeCell ref="A92:A94"/>
    <mergeCell ref="B92:B94"/>
    <mergeCell ref="A95:A97"/>
    <mergeCell ref="B95:B97"/>
    <mergeCell ref="A98:A100"/>
    <mergeCell ref="B98:B100"/>
    <mergeCell ref="A48:A50"/>
    <mergeCell ref="B48:B50"/>
    <mergeCell ref="A51:A53"/>
    <mergeCell ref="B51:B53"/>
    <mergeCell ref="A54:A56"/>
    <mergeCell ref="B54:B56"/>
    <mergeCell ref="A39:A41"/>
    <mergeCell ref="B39:B41"/>
    <mergeCell ref="A42:A44"/>
    <mergeCell ref="B42:B44"/>
    <mergeCell ref="A45:A47"/>
    <mergeCell ref="B45:B47"/>
    <mergeCell ref="A26:A28"/>
    <mergeCell ref="B26:B28"/>
    <mergeCell ref="A36:A38"/>
    <mergeCell ref="B36:B38"/>
    <mergeCell ref="A14:A16"/>
    <mergeCell ref="B14:B16"/>
    <mergeCell ref="A17:A19"/>
    <mergeCell ref="B17:B19"/>
    <mergeCell ref="A20:A22"/>
    <mergeCell ref="B20:B22"/>
    <mergeCell ref="A30:I30"/>
    <mergeCell ref="A31:I31"/>
    <mergeCell ref="A32:I32"/>
    <mergeCell ref="A2:I2"/>
    <mergeCell ref="A3:I3"/>
    <mergeCell ref="A4:I4"/>
    <mergeCell ref="A8:A10"/>
    <mergeCell ref="B8:B10"/>
    <mergeCell ref="A11:A13"/>
    <mergeCell ref="B11:B13"/>
    <mergeCell ref="A23:A25"/>
    <mergeCell ref="B23:B25"/>
    <mergeCell ref="A512:A514"/>
    <mergeCell ref="B512:B514"/>
    <mergeCell ref="A524:A526"/>
    <mergeCell ref="B524:B526"/>
    <mergeCell ref="A527:A529"/>
    <mergeCell ref="B527:B529"/>
    <mergeCell ref="A530:A532"/>
    <mergeCell ref="B530:B532"/>
    <mergeCell ref="A540:A542"/>
    <mergeCell ref="B540:B542"/>
    <mergeCell ref="A543:A545"/>
    <mergeCell ref="B543:B545"/>
    <mergeCell ref="A546:A548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ต.ค.68-ก.ย.69</vt:lpstr>
      <vt:lpstr>'สขร.1 ต.ค.68-ก.ย.69'!Print_Area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OBEC</cp:lastModifiedBy>
  <cp:lastPrinted>2026-07-31T06:59:18Z</cp:lastPrinted>
  <dcterms:created xsi:type="dcterms:W3CDTF">2025-01-23T04:48:00Z</dcterms:created>
  <dcterms:modified xsi:type="dcterms:W3CDTF">2026-07-31T06:59:23Z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CD148622A79A42A28D59582413E0BF5C_12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